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olina.lizaola\Documents\RAMO 33\2014\Indicadores\"/>
    </mc:Choice>
  </mc:AlternateContent>
  <bookViews>
    <workbookView xWindow="0" yWindow="0" windowWidth="27855" windowHeight="13020" tabRatio="829" activeTab="1"/>
  </bookViews>
  <sheets>
    <sheet name="Portada" sheetId="1" r:id="rId1"/>
    <sheet name="Global" sheetId="2" r:id="rId2"/>
    <sheet name="Nacional" sheetId="3" r:id="rId3"/>
    <sheet name="11-GUANAJUATO" sheetId="4" r:id="rId4"/>
  </sheets>
  <definedNames>
    <definedName name="_xlnm.Print_Area" localSheetId="3">'11-GUANAJUATO'!$B$1:$V$75</definedName>
    <definedName name="_xlnm.Print_Area" localSheetId="1">Global!$B$1:$V$67</definedName>
    <definedName name="_xlnm.Print_Area" localSheetId="2">Nacional!$B$1:$V$75</definedName>
    <definedName name="_xlnm.Print_Area" localSheetId="0">Portada!$B$1:$AD$68</definedName>
    <definedName name="_xlnm.Print_Titles" localSheetId="3">'11-GUANAJUATO'!$1:$4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46" i="4" l="1"/>
  <c r="U45" i="4"/>
  <c r="U43" i="4"/>
  <c r="U42" i="4"/>
  <c r="U40" i="4"/>
  <c r="U39" i="4"/>
  <c r="U37" i="4"/>
  <c r="U35" i="4"/>
  <c r="U33" i="4"/>
  <c r="U31" i="4"/>
  <c r="U29" i="4"/>
  <c r="U27" i="4"/>
  <c r="U26" i="4"/>
  <c r="U25" i="4"/>
  <c r="U24" i="4"/>
  <c r="U23" i="4"/>
  <c r="U22" i="4"/>
  <c r="U21" i="4"/>
  <c r="U20" i="4"/>
  <c r="U19" i="4"/>
  <c r="U18" i="4"/>
  <c r="U17" i="4"/>
  <c r="U16" i="4"/>
  <c r="U15" i="4"/>
  <c r="U14" i="4"/>
  <c r="U13" i="4"/>
  <c r="U12" i="4"/>
  <c r="U11" i="4"/>
  <c r="U51" i="3"/>
  <c r="U50" i="3"/>
  <c r="U46" i="3"/>
  <c r="U45" i="3"/>
  <c r="U43" i="3"/>
  <c r="U42" i="3"/>
  <c r="U40" i="3"/>
  <c r="U39" i="3"/>
  <c r="U37" i="3"/>
  <c r="U35" i="3"/>
  <c r="U33" i="3"/>
  <c r="U31" i="3"/>
  <c r="U29" i="3"/>
  <c r="U27" i="3"/>
  <c r="U26" i="3"/>
  <c r="U25" i="3"/>
  <c r="U24" i="3"/>
  <c r="U23" i="3"/>
  <c r="U22" i="3"/>
  <c r="U21" i="3"/>
  <c r="U20" i="3"/>
  <c r="U19" i="3"/>
  <c r="U18" i="3"/>
  <c r="U17" i="3"/>
  <c r="U16" i="3"/>
  <c r="U15" i="3"/>
  <c r="U14" i="3"/>
  <c r="U13" i="3"/>
  <c r="U12" i="3"/>
  <c r="U11" i="3"/>
  <c r="U40" i="2"/>
  <c r="U39"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<sst xmlns="http://schemas.openxmlformats.org/spreadsheetml/2006/main" count="874" uniqueCount="180">
  <si>
    <t>Informes sobre la Situación Económica,
las Finanzas Públicas y la Deuda Pública</t>
  </si>
  <si>
    <t>Tercer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</si>
  <si>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</si>
  <si>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</si>
  <si>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</si>
  <si>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</si>
  <si>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</si>
  <si>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</si>
  <si>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</si>
  <si>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</si>
  <si>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</si>
  <si>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</si>
  <si>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</si>
  <si>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</si>
  <si>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</si>
  <si>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</si>
  <si>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</si>
  <si>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</si>
  <si>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</si>
  <si>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</si>
  <si>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</si>
  <si>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</si>
  <si>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</si>
  <si>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</si>
  <si>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</si>
  <si>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</si>
  <si>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</si>
  <si>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</si>
  <si>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</si>
  <si>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</si>
  <si>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</si>
  <si>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</si>
  <si>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</si>
  <si>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</si>
  <si>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</si>
  <si>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</si>
  <si>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</si>
  <si>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</si>
  <si>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</si>
  <si>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</si>
  <si>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</si>
  <si>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</si>
  <si>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</si>
  <si>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</si>
  <si>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</si>
  <si>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</si>
  <si>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</si>
  <si>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</si>
  <si>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</si>
  <si>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</si>
  <si>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</si>
  <si>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</si>
  <si>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</si>
  <si>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</si>
  <si>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</si>
  <si>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</si>
  <si>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</si>
  <si>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</si>
  <si>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</si>
  <si>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</si>
  <si>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</si>
  <si>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</si>
  <si>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</si>
  <si>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</si>
  <si>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</si>
  <si>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</si>
  <si>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</si>
  <si>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</si>
  <si>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</si>
  <si>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</si>
  <si>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</si>
  <si>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</si>
  <si>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</si>
  <si>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</si>
  <si>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</si>
  <si>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</si>
  <si>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</si>
  <si>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</si>
  <si>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</si>
  <si>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</si>
  <si>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</si>
  <si>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</si>
  <si>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</si>
  <si>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</si>
  <si>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</si>
  <si>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</si>
  <si>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</si>
  <si>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</si>
  <si>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</si>
  <si>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</si>
  <si>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</si>
  <si>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</si>
  <si>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</si>
  <si>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</si>
  <si>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</si>
  <si>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</si>
  <si>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</si>
  <si>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</si>
  <si>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</si>
  <si>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</si>
  <si>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</si>
  <si>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</si>
  <si>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</si>
  <si>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</si>
  <si>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</si>
  <si>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</si>
  <si>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</si>
  <si>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</si>
  <si>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</si>
  <si>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</si>
  <si>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</si>
  <si>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</si>
  <si>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</si>
  <si>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</si>
  <si>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</si>
  <si>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</si>
  <si>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</si>
  <si>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</si>
  <si>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</si>
  <si>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</si>
  <si>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</si>
  <si>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</si>
  <si>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</si>
  <si>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</si>
  <si>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</si>
  <si>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</si>
  <si>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</si>
  <si>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</si>
  <si>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</si>
  <si>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</si>
  <si>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</si>
  <si>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</si>
  <si>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</si>
  <si>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</si>
  <si>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</si>
  <si>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</si>
  <si>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</si>
  <si>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</si>
  <si>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</si>
  <si>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</si>
  <si>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</si>
  <si>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</si>
  <si>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</si>
  <si>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</si>
  <si>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</si>
  <si>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</si>
  <si>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</si>
  <si>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</si>
  <si>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</si>
  <si>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</si>
  <si>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</si>
  <si>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</si>
  <si>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</si>
  <si>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</si>
  <si>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</si>
  <si>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</si>
  <si>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</si>
  <si>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</si>
  <si>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</si>
  <si>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</si>
  <si>
    <t>Informes sobre la Situación Económica, las Finanzas Públicas y la Deuda Pública</t>
  </si>
  <si>
    <t>Nacional -- Sin Información --</t>
  </si>
  <si>
    <t>Nacional</t>
  </si>
  <si>
    <t>11 - GUANAJUATO</t>
  </si>
  <si>
    <t xml:space="preserve">Número de proyectos registrados en el SFU de infraestructura de servicios básicos en la vivienda  
</t>
  </si>
  <si>
    <t xml:space="preserve">Número de proyectos registrados en el SFU de infraestructura para la calidad y espacios de la vivienda 
</t>
  </si>
  <si>
    <t xml:space="preserve">Número de Proyectos registrados en el SFU de infraestructura para la educación
</t>
  </si>
  <si>
    <t xml:space="preserve">Número de proyectos registrados en el SFU de infraestructura para la salud
</t>
  </si>
  <si>
    <t xml:space="preserve">Número de proyectos registrados en el SFU de infraestructura para la alimentación
</t>
  </si>
  <si>
    <r>
      <t xml:space="preserve">Número de proyectos registrados en el SFU de infraestructura para la urbanización
</t>
    </r>
    <r>
      <rPr>
        <sz val="10"/>
        <rFont val="Soberana Sans"/>
        <family val="2"/>
      </rPr>
      <t xml:space="preserve">11 - GUANAJUATO  SE ALCANZO LA META PROGRAMADA
</t>
    </r>
  </si>
  <si>
    <r>
      <t xml:space="preserve">Número de proyectos registrados en el SFU de caminos rurale
</t>
    </r>
    <r>
      <rPr>
        <sz val="10"/>
        <rFont val="Soberana Sans"/>
        <family val="2"/>
      </rPr>
      <t xml:space="preserve">11 - GUANAJUATO  OBRA DEL 2DO TRIMESTRE CANCELADA
</t>
    </r>
  </si>
  <si>
    <r>
      <t xml:space="preserve">Número de otros proyectos registrados en el SFU
</t>
    </r>
    <r>
      <rPr>
        <sz val="10"/>
        <rFont val="Soberana Sans"/>
        <family val="2"/>
      </rPr>
      <t xml:space="preserve">11 - GUANAJUATO  META ALCANZADA HASTA ESTE TRIMESTRE
</t>
    </r>
  </si>
  <si>
    <t>11-GUANAJUATO -- Sin Información --</t>
  </si>
  <si>
    <t>11-GUANAJUATO</t>
  </si>
  <si>
    <t>20 - LEÓN</t>
  </si>
  <si>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</si>
  <si>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Número de proyectos registrados en el SFU de infraestructura para la urbanización
</t>
    </r>
    <r>
      <rPr>
        <sz val="10"/>
        <rFont val="Soberana Sans"/>
        <family val="2"/>
      </rPr>
      <t xml:space="preserve">20 - LEÓN  SE ALCANZO LA META PROGRAMADA
</t>
    </r>
  </si>
  <si>
    <r>
      <t xml:space="preserve">Número de proyectos registrados en el SFU de caminos rurale
</t>
    </r>
    <r>
      <rPr>
        <sz val="10"/>
        <rFont val="Soberana Sans"/>
        <family val="2"/>
      </rPr>
      <t xml:space="preserve">20 - LEÓN  OBRA DEL 2DO TRIMESTRE CANCELADA
</t>
    </r>
  </si>
  <si>
    <r>
      <t xml:space="preserve">Número de otros proyectos registrados en el SFU
</t>
    </r>
    <r>
      <rPr>
        <sz val="10"/>
        <rFont val="Soberana Sans"/>
        <family val="2"/>
      </rPr>
      <t xml:space="preserve">20 - LEÓN  META ALCANZADA HASTA ESTE TRIMESTRE
</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</si>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</sst>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tabSelected="1" view="pageBreakPreview" topLeftCell="A4"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35"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t="s">
        <v>46</v>
      </c>
      <c r="S27" s="65" t="s">
        <v>46</v>
      </c>
      <c r="T27" s="65" t="s">
        <v>46</v>
      </c>
      <c r="U27" s="65" t="str">
        <f t="shared" si="0"/>
        <v>N/A</v>
      </c>
      <c r="V27" s="66" t="s">
        <v>99</v>
      </c>
    </row>
    <row r="28" spans="1:22" ht="75" customHeight="1" thickTop="1" thickBot="1">
      <c r="A28" s="62"/>
      <c r="B28" s="63" t="s">
        <v>48</v>
      </c>
      <c r="C28" s="64" t="s">
        <v>100</v>
      </c>
      <c r="D28" s="64"/>
      <c r="E28" s="64"/>
      <c r="F28" s="64"/>
      <c r="G28" s="64"/>
      <c r="H28" s="64"/>
      <c r="I28" s="64" t="s">
        <v>101</v>
      </c>
      <c r="J28" s="64"/>
      <c r="K28" s="64"/>
      <c r="L28" s="64" t="s">
        <v>102</v>
      </c>
      <c r="M28" s="64"/>
      <c r="N28" s="64"/>
      <c r="O28" s="64"/>
      <c r="P28" s="65" t="s">
        <v>98</v>
      </c>
      <c r="Q28" s="65" t="s">
        <v>91</v>
      </c>
      <c r="R28" s="65" t="s">
        <v>46</v>
      </c>
      <c r="S28" s="65" t="s">
        <v>46</v>
      </c>
      <c r="T28" s="65" t="s">
        <v>46</v>
      </c>
      <c r="U28" s="65" t="str">
        <f t="shared" si="0"/>
        <v>N/A</v>
      </c>
      <c r="V28" s="66" t="s">
        <v>99</v>
      </c>
    </row>
    <row r="29" spans="1:22" ht="75" customHeight="1" thickTop="1" thickBot="1">
      <c r="A29" s="62"/>
      <c r="B29" s="63" t="s">
        <v>48</v>
      </c>
      <c r="C29" s="64" t="s">
        <v>103</v>
      </c>
      <c r="D29" s="64"/>
      <c r="E29" s="64"/>
      <c r="F29" s="64"/>
      <c r="G29" s="64"/>
      <c r="H29" s="64"/>
      <c r="I29" s="64" t="s">
        <v>104</v>
      </c>
      <c r="J29" s="64"/>
      <c r="K29" s="64"/>
      <c r="L29" s="64" t="s">
        <v>105</v>
      </c>
      <c r="M29" s="64"/>
      <c r="N29" s="64"/>
      <c r="O29" s="64"/>
      <c r="P29" s="65" t="s">
        <v>98</v>
      </c>
      <c r="Q29" s="65" t="s">
        <v>91</v>
      </c>
      <c r="R29" s="65" t="s">
        <v>46</v>
      </c>
      <c r="S29" s="65" t="s">
        <v>46</v>
      </c>
      <c r="T29" s="65" t="s">
        <v>46</v>
      </c>
      <c r="U29" s="65" t="str">
        <f t="shared" si="0"/>
        <v>N/A</v>
      </c>
      <c r="V29" s="66" t="s">
        <v>99</v>
      </c>
    </row>
    <row r="30" spans="1:22" ht="75" customHeight="1" thickTop="1" thickBot="1">
      <c r="A30" s="62"/>
      <c r="B30" s="63" t="s">
        <v>48</v>
      </c>
      <c r="C30" s="64" t="s">
        <v>106</v>
      </c>
      <c r="D30" s="64"/>
      <c r="E30" s="64"/>
      <c r="F30" s="64"/>
      <c r="G30" s="64"/>
      <c r="H30" s="64"/>
      <c r="I30" s="64" t="s">
        <v>107</v>
      </c>
      <c r="J30" s="64"/>
      <c r="K30" s="64"/>
      <c r="L30" s="64" t="s">
        <v>108</v>
      </c>
      <c r="M30" s="64"/>
      <c r="N30" s="64"/>
      <c r="O30" s="64"/>
      <c r="P30" s="65" t="s">
        <v>98</v>
      </c>
      <c r="Q30" s="65" t="s">
        <v>91</v>
      </c>
      <c r="R30" s="65" t="s">
        <v>46</v>
      </c>
      <c r="S30" s="65" t="s">
        <v>46</v>
      </c>
      <c r="T30" s="65" t="s">
        <v>46</v>
      </c>
      <c r="U30" s="65" t="str">
        <f t="shared" si="0"/>
        <v>N/A</v>
      </c>
      <c r="V30" s="66" t="s">
        <v>99</v>
      </c>
    </row>
    <row r="31" spans="1:22" ht="75" customHeight="1" thickTop="1" thickBot="1">
      <c r="A31" s="62"/>
      <c r="B31" s="63" t="s">
        <v>48</v>
      </c>
      <c r="C31" s="64" t="s">
        <v>109</v>
      </c>
      <c r="D31" s="64"/>
      <c r="E31" s="64"/>
      <c r="F31" s="64"/>
      <c r="G31" s="64"/>
      <c r="H31" s="64"/>
      <c r="I31" s="64" t="s">
        <v>110</v>
      </c>
      <c r="J31" s="64"/>
      <c r="K31" s="64"/>
      <c r="L31" s="64" t="s">
        <v>111</v>
      </c>
      <c r="M31" s="64"/>
      <c r="N31" s="64"/>
      <c r="O31" s="64"/>
      <c r="P31" s="65" t="s">
        <v>98</v>
      </c>
      <c r="Q31" s="65" t="s">
        <v>91</v>
      </c>
      <c r="R31" s="65" t="s">
        <v>46</v>
      </c>
      <c r="S31" s="65" t="s">
        <v>46</v>
      </c>
      <c r="T31" s="65" t="s">
        <v>46</v>
      </c>
      <c r="U31" s="65" t="str">
        <f t="shared" si="0"/>
        <v>N/A</v>
      </c>
      <c r="V31" s="66" t="s">
        <v>99</v>
      </c>
    </row>
    <row r="32" spans="1:22" ht="75" customHeight="1" thickTop="1" thickBot="1">
      <c r="A32" s="62"/>
      <c r="B32" s="63" t="s">
        <v>48</v>
      </c>
      <c r="C32" s="64" t="s">
        <v>112</v>
      </c>
      <c r="D32" s="64"/>
      <c r="E32" s="64"/>
      <c r="F32" s="64"/>
      <c r="G32" s="64"/>
      <c r="H32" s="64"/>
      <c r="I32" s="64" t="s">
        <v>113</v>
      </c>
      <c r="J32" s="64"/>
      <c r="K32" s="64"/>
      <c r="L32" s="64" t="s">
        <v>114</v>
      </c>
      <c r="M32" s="64"/>
      <c r="N32" s="64"/>
      <c r="O32" s="64"/>
      <c r="P32" s="65" t="s">
        <v>98</v>
      </c>
      <c r="Q32" s="65" t="s">
        <v>91</v>
      </c>
      <c r="R32" s="65">
        <v>5</v>
      </c>
      <c r="S32" s="65">
        <v>5</v>
      </c>
      <c r="T32" s="65">
        <v>5</v>
      </c>
      <c r="U32" s="65">
        <f t="shared" si="0"/>
        <v>100</v>
      </c>
      <c r="V32" s="66" t="s">
        <v>115</v>
      </c>
    </row>
    <row r="33" spans="1:23" ht="75" customHeight="1" thickTop="1" thickBot="1">
      <c r="A33" s="62"/>
      <c r="B33" s="63" t="s">
        <v>48</v>
      </c>
      <c r="C33" s="64" t="s">
        <v>48</v>
      </c>
      <c r="D33" s="64"/>
      <c r="E33" s="64"/>
      <c r="F33" s="64"/>
      <c r="G33" s="64"/>
      <c r="H33" s="64"/>
      <c r="I33" s="64" t="s">
        <v>116</v>
      </c>
      <c r="J33" s="64"/>
      <c r="K33" s="64"/>
      <c r="L33" s="64" t="s">
        <v>117</v>
      </c>
      <c r="M33" s="64"/>
      <c r="N33" s="64"/>
      <c r="O33" s="64"/>
      <c r="P33" s="65" t="s">
        <v>98</v>
      </c>
      <c r="Q33" s="65" t="s">
        <v>91</v>
      </c>
      <c r="R33" s="65">
        <v>0</v>
      </c>
      <c r="S33" s="65">
        <v>0</v>
      </c>
      <c r="T33" s="65">
        <v>0</v>
      </c>
      <c r="U33" s="65" t="str">
        <f t="shared" si="0"/>
        <v>N/A</v>
      </c>
      <c r="V33" s="66" t="s">
        <v>115</v>
      </c>
    </row>
    <row r="34" spans="1:23" ht="75" customHeight="1" thickTop="1" thickBot="1">
      <c r="A34" s="62"/>
      <c r="B34" s="63" t="s">
        <v>48</v>
      </c>
      <c r="C34" s="64" t="s">
        <v>118</v>
      </c>
      <c r="D34" s="64"/>
      <c r="E34" s="64"/>
      <c r="F34" s="64"/>
      <c r="G34" s="64"/>
      <c r="H34" s="64"/>
      <c r="I34" s="64" t="s">
        <v>119</v>
      </c>
      <c r="J34" s="64"/>
      <c r="K34" s="64"/>
      <c r="L34" s="64" t="s">
        <v>120</v>
      </c>
      <c r="M34" s="64"/>
      <c r="N34" s="64"/>
      <c r="O34" s="64"/>
      <c r="P34" s="65" t="s">
        <v>98</v>
      </c>
      <c r="Q34" s="65" t="s">
        <v>91</v>
      </c>
      <c r="R34" s="65">
        <v>10</v>
      </c>
      <c r="S34" s="65">
        <v>10</v>
      </c>
      <c r="T34" s="65">
        <v>10</v>
      </c>
      <c r="U34" s="65">
        <f t="shared" si="0"/>
        <v>100</v>
      </c>
      <c r="V34" s="66" t="s">
        <v>115</v>
      </c>
    </row>
    <row r="35" spans="1:23" ht="75" customHeight="1" thickTop="1" thickBot="1">
      <c r="A35" s="62"/>
      <c r="B35" s="63" t="s">
        <v>48</v>
      </c>
      <c r="C35" s="64" t="s">
        <v>121</v>
      </c>
      <c r="D35" s="64"/>
      <c r="E35" s="64"/>
      <c r="F35" s="64"/>
      <c r="G35" s="64"/>
      <c r="H35" s="64"/>
      <c r="I35" s="64" t="s">
        <v>122</v>
      </c>
      <c r="J35" s="64"/>
      <c r="K35" s="64"/>
      <c r="L35" s="64" t="s">
        <v>123</v>
      </c>
      <c r="M35" s="64"/>
      <c r="N35" s="64"/>
      <c r="O35" s="64"/>
      <c r="P35" s="65" t="s">
        <v>44</v>
      </c>
      <c r="Q35" s="65" t="s">
        <v>91</v>
      </c>
      <c r="R35" s="65">
        <v>75</v>
      </c>
      <c r="S35" s="65">
        <v>56</v>
      </c>
      <c r="T35" s="65">
        <v>53</v>
      </c>
      <c r="U35" s="65">
        <f t="shared" si="0"/>
        <v>94.642857142857139</v>
      </c>
      <c r="V35" s="66" t="s">
        <v>47</v>
      </c>
    </row>
    <row r="36" spans="1:23" ht="22.5" customHeight="1" thickTop="1" thickBot="1">
      <c r="B36" s="13" t="s">
        <v>124</v>
      </c>
      <c r="C36" s="14"/>
      <c r="D36" s="14"/>
      <c r="E36" s="14"/>
      <c r="F36" s="14"/>
      <c r="G36" s="14"/>
      <c r="H36" s="15"/>
      <c r="I36" s="15"/>
      <c r="J36" s="15"/>
      <c r="K36" s="15"/>
      <c r="L36" s="15"/>
      <c r="M36" s="15"/>
      <c r="N36" s="15"/>
      <c r="O36" s="15"/>
      <c r="P36" s="15"/>
      <c r="Q36" s="15"/>
      <c r="R36" s="15"/>
      <c r="S36" s="15"/>
      <c r="T36" s="15"/>
      <c r="U36" s="15"/>
      <c r="V36" s="16"/>
      <c r="W36" s="67"/>
    </row>
    <row r="37" spans="1:23" ht="32.25" customHeight="1" thickTop="1">
      <c r="B37" s="68"/>
      <c r="C37" s="69"/>
      <c r="D37" s="69"/>
      <c r="E37" s="69"/>
      <c r="F37" s="69"/>
      <c r="G37" s="69"/>
      <c r="H37" s="70"/>
      <c r="I37" s="70"/>
      <c r="J37" s="70"/>
      <c r="K37" s="70"/>
      <c r="L37" s="70"/>
      <c r="M37" s="70"/>
      <c r="N37" s="70"/>
      <c r="O37" s="70"/>
      <c r="P37" s="71"/>
      <c r="Q37" s="72"/>
      <c r="R37" s="50" t="s">
        <v>125</v>
      </c>
      <c r="S37" s="46" t="s">
        <v>126</v>
      </c>
      <c r="T37" s="50" t="s">
        <v>127</v>
      </c>
      <c r="U37" s="50" t="s">
        <v>128</v>
      </c>
      <c r="V37" s="73"/>
    </row>
    <row r="38" spans="1:23" ht="30" customHeight="1" thickBot="1">
      <c r="B38" s="75"/>
      <c r="C38" s="76"/>
      <c r="D38" s="76"/>
      <c r="E38" s="76"/>
      <c r="F38" s="76"/>
      <c r="G38" s="76"/>
      <c r="H38" s="77"/>
      <c r="I38" s="77"/>
      <c r="J38" s="77"/>
      <c r="K38" s="77"/>
      <c r="L38" s="77"/>
      <c r="M38" s="77"/>
      <c r="N38" s="77"/>
      <c r="O38" s="77"/>
      <c r="P38" s="78"/>
      <c r="Q38" s="79"/>
      <c r="R38" s="80" t="s">
        <v>129</v>
      </c>
      <c r="S38" s="79" t="s">
        <v>129</v>
      </c>
      <c r="T38" s="79" t="s">
        <v>129</v>
      </c>
      <c r="U38" s="79" t="s">
        <v>130</v>
      </c>
      <c r="V38" s="74"/>
    </row>
    <row r="39" spans="1:23" ht="13.5" customHeight="1" thickBot="1">
      <c r="B39" s="81" t="s">
        <v>131</v>
      </c>
      <c r="C39" s="82"/>
      <c r="D39" s="82"/>
      <c r="E39" s="83"/>
      <c r="F39" s="83"/>
      <c r="G39" s="83"/>
      <c r="H39" s="84"/>
      <c r="I39" s="84"/>
      <c r="J39" s="84"/>
      <c r="K39" s="84"/>
      <c r="L39" s="84"/>
      <c r="M39" s="84"/>
      <c r="N39" s="84"/>
      <c r="O39" s="84"/>
      <c r="P39" s="85"/>
      <c r="Q39" s="85"/>
      <c r="R39" s="86">
        <v>50893.028747999997</v>
      </c>
      <c r="S39" s="86">
        <v>30535.817255999998</v>
      </c>
      <c r="T39" s="86">
        <v>30535.817255999998</v>
      </c>
      <c r="U39" s="86">
        <f>+IF(ISERR(T39/S39*100),"N/A",T39/S39*100)</f>
        <v>100</v>
      </c>
      <c r="V39" s="87"/>
    </row>
    <row r="40" spans="1:23" ht="13.5" customHeight="1" thickBot="1">
      <c r="B40" s="88" t="s">
        <v>132</v>
      </c>
      <c r="C40" s="89"/>
      <c r="D40" s="89"/>
      <c r="E40" s="90"/>
      <c r="F40" s="90"/>
      <c r="G40" s="90"/>
      <c r="H40" s="91"/>
      <c r="I40" s="91"/>
      <c r="J40" s="91"/>
      <c r="K40" s="91"/>
      <c r="L40" s="91"/>
      <c r="M40" s="91"/>
      <c r="N40" s="91"/>
      <c r="O40" s="91"/>
      <c r="P40" s="92"/>
      <c r="Q40" s="92"/>
      <c r="R40" s="86">
        <v>50893.028747999997</v>
      </c>
      <c r="S40" s="86">
        <v>30535.817255999998</v>
      </c>
      <c r="T40" s="86">
        <v>30535.817255999998</v>
      </c>
      <c r="U40" s="86">
        <f>+IF(ISERR(T40/S40*100),"N/A",T40/S40*100)</f>
        <v>100</v>
      </c>
      <c r="V40" s="87"/>
    </row>
    <row r="41" spans="1:23" s="93" customFormat="1" ht="14.85" customHeight="1" thickTop="1" thickBot="1">
      <c r="B41" s="94" t="s">
        <v>133</v>
      </c>
      <c r="C41" s="95"/>
      <c r="D41" s="95"/>
      <c r="E41" s="95"/>
      <c r="F41" s="95"/>
      <c r="G41" s="95"/>
      <c r="H41" s="96"/>
      <c r="I41" s="96"/>
      <c r="J41" s="96"/>
      <c r="K41" s="96"/>
      <c r="L41" s="96"/>
      <c r="M41" s="96"/>
      <c r="N41" s="96"/>
      <c r="O41" s="96"/>
      <c r="P41" s="96"/>
      <c r="Q41" s="96"/>
      <c r="R41" s="96"/>
      <c r="S41" s="96"/>
      <c r="T41" s="96"/>
      <c r="U41" s="96"/>
      <c r="V41" s="97"/>
    </row>
    <row r="42" spans="1:23" ht="44.25" customHeight="1" thickTop="1">
      <c r="B42" s="98" t="s">
        <v>134</v>
      </c>
      <c r="C42" s="100"/>
      <c r="D42" s="100"/>
      <c r="E42" s="100"/>
      <c r="F42" s="100"/>
      <c r="G42" s="100"/>
      <c r="H42" s="100"/>
      <c r="I42" s="100"/>
      <c r="J42" s="100"/>
      <c r="K42" s="100"/>
      <c r="L42" s="100"/>
      <c r="M42" s="100"/>
      <c r="N42" s="100"/>
      <c r="O42" s="100"/>
      <c r="P42" s="100"/>
      <c r="Q42" s="100"/>
      <c r="R42" s="100"/>
      <c r="S42" s="100"/>
      <c r="T42" s="100"/>
      <c r="U42" s="100"/>
      <c r="V42" s="99"/>
    </row>
    <row r="43" spans="1:23" ht="34.5" customHeight="1">
      <c r="B43" s="101" t="s">
        <v>135</v>
      </c>
      <c r="C43" s="103"/>
      <c r="D43" s="103"/>
      <c r="E43" s="103"/>
      <c r="F43" s="103"/>
      <c r="G43" s="103"/>
      <c r="H43" s="103"/>
      <c r="I43" s="103"/>
      <c r="J43" s="103"/>
      <c r="K43" s="103"/>
      <c r="L43" s="103"/>
      <c r="M43" s="103"/>
      <c r="N43" s="103"/>
      <c r="O43" s="103"/>
      <c r="P43" s="103"/>
      <c r="Q43" s="103"/>
      <c r="R43" s="103"/>
      <c r="S43" s="103"/>
      <c r="T43" s="103"/>
      <c r="U43" s="103"/>
      <c r="V43" s="102"/>
    </row>
    <row r="44" spans="1:23" ht="34.5" customHeight="1">
      <c r="B44" s="101" t="s">
        <v>136</v>
      </c>
      <c r="C44" s="103"/>
      <c r="D44" s="103"/>
      <c r="E44" s="103"/>
      <c r="F44" s="103"/>
      <c r="G44" s="103"/>
      <c r="H44" s="103"/>
      <c r="I44" s="103"/>
      <c r="J44" s="103"/>
      <c r="K44" s="103"/>
      <c r="L44" s="103"/>
      <c r="M44" s="103"/>
      <c r="N44" s="103"/>
      <c r="O44" s="103"/>
      <c r="P44" s="103"/>
      <c r="Q44" s="103"/>
      <c r="R44" s="103"/>
      <c r="S44" s="103"/>
      <c r="T44" s="103"/>
      <c r="U44" s="103"/>
      <c r="V44" s="102"/>
    </row>
    <row r="45" spans="1:23" ht="34.5" customHeight="1">
      <c r="B45" s="101" t="s">
        <v>137</v>
      </c>
      <c r="C45" s="103"/>
      <c r="D45" s="103"/>
      <c r="E45" s="103"/>
      <c r="F45" s="103"/>
      <c r="G45" s="103"/>
      <c r="H45" s="103"/>
      <c r="I45" s="103"/>
      <c r="J45" s="103"/>
      <c r="K45" s="103"/>
      <c r="L45" s="103"/>
      <c r="M45" s="103"/>
      <c r="N45" s="103"/>
      <c r="O45" s="103"/>
      <c r="P45" s="103"/>
      <c r="Q45" s="103"/>
      <c r="R45" s="103"/>
      <c r="S45" s="103"/>
      <c r="T45" s="103"/>
      <c r="U45" s="103"/>
      <c r="V45" s="102"/>
    </row>
    <row r="46" spans="1:23" ht="34.5" customHeight="1">
      <c r="B46" s="101" t="s">
        <v>138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139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140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141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142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145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146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147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148</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149</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150</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151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152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153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154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155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156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157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158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159</v>
      </c>
      <c r="C67" s="103"/>
      <c r="D67" s="103"/>
      <c r="E67" s="103"/>
      <c r="F67" s="103"/>
      <c r="G67" s="103"/>
      <c r="H67" s="103"/>
      <c r="I67" s="103"/>
      <c r="J67" s="103"/>
      <c r="K67" s="103"/>
      <c r="L67" s="103"/>
      <c r="M67" s="103"/>
      <c r="N67" s="103"/>
      <c r="O67" s="103"/>
      <c r="P67" s="103"/>
      <c r="Q67" s="103"/>
      <c r="R67" s="103"/>
      <c r="S67" s="103"/>
      <c r="T67" s="103"/>
      <c r="U67" s="103"/>
      <c r="V67" s="102"/>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78"/>
  <sheetViews>
    <sheetView showGridLines="0" view="pageBreakPreview"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160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t="s">
        <v>46</v>
      </c>
      <c r="S27" s="65" t="s">
        <v>46</v>
      </c>
      <c r="T27" s="65" t="s">
        <v>46</v>
      </c>
      <c r="U27" s="65" t="str">
        <f t="shared" si="0"/>
        <v>N/A</v>
      </c>
      <c r="V27" s="66" t="s">
        <v>99</v>
      </c>
    </row>
    <row r="28" spans="1:22" ht="23.1" customHeight="1" thickTop="1" thickBot="1">
      <c r="A28" s="62"/>
      <c r="B28" s="104" t="s">
        <v>161</v>
      </c>
      <c r="C28" s="106"/>
      <c r="D28" s="106"/>
      <c r="E28" s="106"/>
      <c r="F28" s="106"/>
      <c r="G28" s="106"/>
      <c r="H28" s="106"/>
      <c r="I28" s="106"/>
      <c r="J28" s="106"/>
      <c r="K28" s="106"/>
      <c r="L28" s="106"/>
      <c r="M28" s="106"/>
      <c r="N28" s="106"/>
      <c r="O28" s="106"/>
      <c r="P28" s="106"/>
      <c r="Q28" s="106"/>
      <c r="R28" s="106"/>
      <c r="S28" s="106"/>
      <c r="T28" s="106"/>
      <c r="U28" s="106"/>
      <c r="V28" s="105"/>
    </row>
    <row r="29" spans="1:22" ht="75" customHeight="1" thickTop="1" thickBot="1">
      <c r="A29" s="62"/>
      <c r="B29" s="63" t="s">
        <v>48</v>
      </c>
      <c r="C29" s="64" t="s">
        <v>100</v>
      </c>
      <c r="D29" s="64"/>
      <c r="E29" s="64"/>
      <c r="F29" s="64"/>
      <c r="G29" s="64"/>
      <c r="H29" s="64"/>
      <c r="I29" s="64" t="s">
        <v>101</v>
      </c>
      <c r="J29" s="64"/>
      <c r="K29" s="64"/>
      <c r="L29" s="64" t="s">
        <v>102</v>
      </c>
      <c r="M29" s="64"/>
      <c r="N29" s="64"/>
      <c r="O29" s="64"/>
      <c r="P29" s="65" t="s">
        <v>98</v>
      </c>
      <c r="Q29" s="65" t="s">
        <v>91</v>
      </c>
      <c r="R29" s="65" t="s">
        <v>46</v>
      </c>
      <c r="S29" s="65" t="s">
        <v>46</v>
      </c>
      <c r="T29" s="65" t="s">
        <v>46</v>
      </c>
      <c r="U29" s="65" t="str">
        <f>IF(ISERROR(T29/S29),"N/A",T29/S29*100)</f>
        <v>N/A</v>
      </c>
      <c r="V29" s="66" t="s">
        <v>99</v>
      </c>
    </row>
    <row r="30" spans="1:22" ht="23.1" customHeight="1" thickTop="1" thickBot="1">
      <c r="A30" s="62"/>
      <c r="B30" s="104" t="s">
        <v>161</v>
      </c>
      <c r="C30" s="106"/>
      <c r="D30" s="106"/>
      <c r="E30" s="106"/>
      <c r="F30" s="106"/>
      <c r="G30" s="106"/>
      <c r="H30" s="106"/>
      <c r="I30" s="106"/>
      <c r="J30" s="106"/>
      <c r="K30" s="106"/>
      <c r="L30" s="106"/>
      <c r="M30" s="106"/>
      <c r="N30" s="106"/>
      <c r="O30" s="106"/>
      <c r="P30" s="106"/>
      <c r="Q30" s="106"/>
      <c r="R30" s="106"/>
      <c r="S30" s="106"/>
      <c r="T30" s="106"/>
      <c r="U30" s="106"/>
      <c r="V30" s="105"/>
    </row>
    <row r="31" spans="1:22" ht="75" customHeight="1" thickTop="1" thickBot="1">
      <c r="A31" s="62"/>
      <c r="B31" s="63" t="s">
        <v>48</v>
      </c>
      <c r="C31" s="64" t="s">
        <v>103</v>
      </c>
      <c r="D31" s="64"/>
      <c r="E31" s="64"/>
      <c r="F31" s="64"/>
      <c r="G31" s="64"/>
      <c r="H31" s="64"/>
      <c r="I31" s="64" t="s">
        <v>104</v>
      </c>
      <c r="J31" s="64"/>
      <c r="K31" s="64"/>
      <c r="L31" s="64" t="s">
        <v>105</v>
      </c>
      <c r="M31" s="64"/>
      <c r="N31" s="64"/>
      <c r="O31" s="64"/>
      <c r="P31" s="65" t="s">
        <v>98</v>
      </c>
      <c r="Q31" s="65" t="s">
        <v>91</v>
      </c>
      <c r="R31" s="65" t="s">
        <v>46</v>
      </c>
      <c r="S31" s="65" t="s">
        <v>46</v>
      </c>
      <c r="T31" s="65" t="s">
        <v>46</v>
      </c>
      <c r="U31" s="65" t="str">
        <f>IF(ISERROR(T31/S31),"N/A",T31/S31*100)</f>
        <v>N/A</v>
      </c>
      <c r="V31" s="66" t="s">
        <v>99</v>
      </c>
    </row>
    <row r="32" spans="1:22" ht="23.1" customHeight="1" thickTop="1" thickBot="1">
      <c r="A32" s="62"/>
      <c r="B32" s="104" t="s">
        <v>161</v>
      </c>
      <c r="C32" s="106"/>
      <c r="D32" s="106"/>
      <c r="E32" s="106"/>
      <c r="F32" s="106"/>
      <c r="G32" s="106"/>
      <c r="H32" s="106"/>
      <c r="I32" s="106"/>
      <c r="J32" s="106"/>
      <c r="K32" s="106"/>
      <c r="L32" s="106"/>
      <c r="M32" s="106"/>
      <c r="N32" s="106"/>
      <c r="O32" s="106"/>
      <c r="P32" s="106"/>
      <c r="Q32" s="106"/>
      <c r="R32" s="106"/>
      <c r="S32" s="106"/>
      <c r="T32" s="106"/>
      <c r="U32" s="106"/>
      <c r="V32" s="105"/>
    </row>
    <row r="33" spans="1:23" ht="75" customHeight="1" thickTop="1" thickBot="1">
      <c r="A33" s="62"/>
      <c r="B33" s="63" t="s">
        <v>48</v>
      </c>
      <c r="C33" s="64" t="s">
        <v>106</v>
      </c>
      <c r="D33" s="64"/>
      <c r="E33" s="64"/>
      <c r="F33" s="64"/>
      <c r="G33" s="64"/>
      <c r="H33" s="64"/>
      <c r="I33" s="64" t="s">
        <v>107</v>
      </c>
      <c r="J33" s="64"/>
      <c r="K33" s="64"/>
      <c r="L33" s="64" t="s">
        <v>108</v>
      </c>
      <c r="M33" s="64"/>
      <c r="N33" s="64"/>
      <c r="O33" s="64"/>
      <c r="P33" s="65" t="s">
        <v>98</v>
      </c>
      <c r="Q33" s="65" t="s">
        <v>91</v>
      </c>
      <c r="R33" s="65" t="s">
        <v>46</v>
      </c>
      <c r="S33" s="65" t="s">
        <v>46</v>
      </c>
      <c r="T33" s="65" t="s">
        <v>46</v>
      </c>
      <c r="U33" s="65" t="str">
        <f>IF(ISERROR(T33/S33),"N/A",T33/S33*100)</f>
        <v>N/A</v>
      </c>
      <c r="V33" s="66" t="s">
        <v>99</v>
      </c>
    </row>
    <row r="34" spans="1:23" ht="23.1" customHeight="1" thickTop="1" thickBot="1">
      <c r="A34" s="62"/>
      <c r="B34" s="104" t="s">
        <v>161</v>
      </c>
      <c r="C34" s="106"/>
      <c r="D34" s="106"/>
      <c r="E34" s="106"/>
      <c r="F34" s="106"/>
      <c r="G34" s="106"/>
      <c r="H34" s="106"/>
      <c r="I34" s="106"/>
      <c r="J34" s="106"/>
      <c r="K34" s="106"/>
      <c r="L34" s="106"/>
      <c r="M34" s="106"/>
      <c r="N34" s="106"/>
      <c r="O34" s="106"/>
      <c r="P34" s="106"/>
      <c r="Q34" s="106"/>
      <c r="R34" s="106"/>
      <c r="S34" s="106"/>
      <c r="T34" s="106"/>
      <c r="U34" s="106"/>
      <c r="V34" s="105"/>
    </row>
    <row r="35" spans="1:23" ht="75" customHeight="1" thickTop="1" thickBot="1">
      <c r="A35" s="62"/>
      <c r="B35" s="63" t="s">
        <v>48</v>
      </c>
      <c r="C35" s="64" t="s">
        <v>109</v>
      </c>
      <c r="D35" s="64"/>
      <c r="E35" s="64"/>
      <c r="F35" s="64"/>
      <c r="G35" s="64"/>
      <c r="H35" s="64"/>
      <c r="I35" s="64" t="s">
        <v>110</v>
      </c>
      <c r="J35" s="64"/>
      <c r="K35" s="64"/>
      <c r="L35" s="64" t="s">
        <v>111</v>
      </c>
      <c r="M35" s="64"/>
      <c r="N35" s="64"/>
      <c r="O35" s="64"/>
      <c r="P35" s="65" t="s">
        <v>98</v>
      </c>
      <c r="Q35" s="65" t="s">
        <v>91</v>
      </c>
      <c r="R35" s="65" t="s">
        <v>46</v>
      </c>
      <c r="S35" s="65" t="s">
        <v>46</v>
      </c>
      <c r="T35" s="65" t="s">
        <v>46</v>
      </c>
      <c r="U35" s="65" t="str">
        <f>IF(ISERROR(T35/S35),"N/A",T35/S35*100)</f>
        <v>N/A</v>
      </c>
      <c r="V35" s="66" t="s">
        <v>99</v>
      </c>
    </row>
    <row r="36" spans="1:23" ht="23.1" customHeight="1" thickTop="1" thickBot="1">
      <c r="A36" s="62"/>
      <c r="B36" s="104" t="s">
        <v>161</v>
      </c>
      <c r="C36" s="106"/>
      <c r="D36" s="106"/>
      <c r="E36" s="106"/>
      <c r="F36" s="106"/>
      <c r="G36" s="106"/>
      <c r="H36" s="106"/>
      <c r="I36" s="106"/>
      <c r="J36" s="106"/>
      <c r="K36" s="106"/>
      <c r="L36" s="106"/>
      <c r="M36" s="106"/>
      <c r="N36" s="106"/>
      <c r="O36" s="106"/>
      <c r="P36" s="106"/>
      <c r="Q36" s="106"/>
      <c r="R36" s="106"/>
      <c r="S36" s="106"/>
      <c r="T36" s="106"/>
      <c r="U36" s="106"/>
      <c r="V36" s="105"/>
    </row>
    <row r="37" spans="1:23" ht="75" customHeight="1" thickTop="1" thickBot="1">
      <c r="A37" s="62"/>
      <c r="B37" s="63" t="s">
        <v>48</v>
      </c>
      <c r="C37" s="64" t="s">
        <v>112</v>
      </c>
      <c r="D37" s="64"/>
      <c r="E37" s="64"/>
      <c r="F37" s="64"/>
      <c r="G37" s="64"/>
      <c r="H37" s="64"/>
      <c r="I37" s="64" t="s">
        <v>113</v>
      </c>
      <c r="J37" s="64"/>
      <c r="K37" s="64"/>
      <c r="L37" s="64" t="s">
        <v>114</v>
      </c>
      <c r="M37" s="64"/>
      <c r="N37" s="64"/>
      <c r="O37" s="64"/>
      <c r="P37" s="65" t="s">
        <v>98</v>
      </c>
      <c r="Q37" s="65" t="s">
        <v>91</v>
      </c>
      <c r="R37" s="65">
        <v>5</v>
      </c>
      <c r="S37" s="65">
        <v>5</v>
      </c>
      <c r="T37" s="65">
        <v>5</v>
      </c>
      <c r="U37" s="65">
        <f>IF(ISERROR(T37/S37),"N/A",T37/S37*100)</f>
        <v>100</v>
      </c>
      <c r="V37" s="66" t="s">
        <v>115</v>
      </c>
    </row>
    <row r="38" spans="1:23" ht="23.1" customHeight="1" thickTop="1" thickBot="1">
      <c r="A38" s="62"/>
      <c r="B38" s="104" t="s">
        <v>162</v>
      </c>
      <c r="C38" s="106"/>
      <c r="D38" s="106"/>
      <c r="E38" s="106"/>
      <c r="F38" s="106"/>
      <c r="G38" s="106"/>
      <c r="H38" s="106"/>
      <c r="I38" s="106"/>
      <c r="J38" s="106"/>
      <c r="K38" s="106"/>
      <c r="L38" s="106"/>
      <c r="M38" s="106"/>
      <c r="N38" s="106"/>
      <c r="O38" s="106"/>
      <c r="P38" s="106"/>
      <c r="Q38" s="106"/>
      <c r="R38" s="106"/>
      <c r="S38" s="106"/>
      <c r="T38" s="106"/>
      <c r="U38" s="106"/>
      <c r="V38" s="105"/>
    </row>
    <row r="39" spans="1:23" ht="23.1" customHeight="1" thickBot="1">
      <c r="A39" s="62"/>
      <c r="B39" s="107"/>
      <c r="C39" s="107"/>
      <c r="D39" s="107"/>
      <c r="E39" s="107"/>
      <c r="F39" s="107"/>
      <c r="G39" s="107"/>
      <c r="H39" s="107"/>
      <c r="I39" s="108"/>
      <c r="J39" s="108"/>
      <c r="K39" s="107"/>
      <c r="L39" s="107"/>
      <c r="M39" s="107"/>
      <c r="N39" s="107"/>
      <c r="O39" s="109"/>
      <c r="P39" s="109"/>
      <c r="Q39" s="107"/>
      <c r="R39" s="110">
        <v>5</v>
      </c>
      <c r="S39" s="111">
        <v>5</v>
      </c>
      <c r="T39" s="111">
        <v>5</v>
      </c>
      <c r="U39" s="112">
        <f>IF(ISERROR(T39/S39),"N/A",T39/S39*100)</f>
        <v>100</v>
      </c>
      <c r="V39" s="107" t="s">
        <v>163</v>
      </c>
    </row>
    <row r="40" spans="1:23" ht="75" customHeight="1" thickTop="1" thickBot="1">
      <c r="A40" s="62"/>
      <c r="B40" s="63" t="s">
        <v>48</v>
      </c>
      <c r="C40" s="64" t="s">
        <v>48</v>
      </c>
      <c r="D40" s="64"/>
      <c r="E40" s="64"/>
      <c r="F40" s="64"/>
      <c r="G40" s="64"/>
      <c r="H40" s="64"/>
      <c r="I40" s="64" t="s">
        <v>116</v>
      </c>
      <c r="J40" s="64"/>
      <c r="K40" s="64"/>
      <c r="L40" s="64" t="s">
        <v>117</v>
      </c>
      <c r="M40" s="64"/>
      <c r="N40" s="64"/>
      <c r="O40" s="64"/>
      <c r="P40" s="65" t="s">
        <v>98</v>
      </c>
      <c r="Q40" s="65" t="s">
        <v>91</v>
      </c>
      <c r="R40" s="65">
        <v>0</v>
      </c>
      <c r="S40" s="65">
        <v>0</v>
      </c>
      <c r="T40" s="65">
        <v>0</v>
      </c>
      <c r="U40" s="65" t="str">
        <f>IF(ISERROR(T40/S40),"N/A",T40/S40*100)</f>
        <v>N/A</v>
      </c>
      <c r="V40" s="66" t="s">
        <v>115</v>
      </c>
    </row>
    <row r="41" spans="1:23" ht="23.1" customHeight="1" thickTop="1" thickBot="1">
      <c r="A41" s="62"/>
      <c r="B41" s="104" t="s">
        <v>162</v>
      </c>
      <c r="C41" s="106"/>
      <c r="D41" s="106"/>
      <c r="E41" s="106"/>
      <c r="F41" s="106"/>
      <c r="G41" s="106"/>
      <c r="H41" s="106"/>
      <c r="I41" s="106"/>
      <c r="J41" s="106"/>
      <c r="K41" s="106"/>
      <c r="L41" s="106"/>
      <c r="M41" s="106"/>
      <c r="N41" s="106"/>
      <c r="O41" s="106"/>
      <c r="P41" s="106"/>
      <c r="Q41" s="106"/>
      <c r="R41" s="106"/>
      <c r="S41" s="106"/>
      <c r="T41" s="106"/>
      <c r="U41" s="106"/>
      <c r="V41" s="105"/>
    </row>
    <row r="42" spans="1:23" ht="23.1" customHeight="1" thickBot="1">
      <c r="A42" s="62"/>
      <c r="B42" s="107"/>
      <c r="C42" s="107"/>
      <c r="D42" s="107"/>
      <c r="E42" s="107"/>
      <c r="F42" s="107"/>
      <c r="G42" s="107"/>
      <c r="H42" s="107"/>
      <c r="I42" s="108"/>
      <c r="J42" s="108"/>
      <c r="K42" s="107"/>
      <c r="L42" s="107"/>
      <c r="M42" s="107"/>
      <c r="N42" s="107"/>
      <c r="O42" s="109"/>
      <c r="P42" s="109"/>
      <c r="Q42" s="107"/>
      <c r="R42" s="110">
        <v>0</v>
      </c>
      <c r="S42" s="111">
        <v>0</v>
      </c>
      <c r="T42" s="111">
        <v>0</v>
      </c>
      <c r="U42" s="112" t="str">
        <f>IF(ISERROR(T42/S42),"N/A",T42/S42*100)</f>
        <v>N/A</v>
      </c>
      <c r="V42" s="107" t="s">
        <v>163</v>
      </c>
    </row>
    <row r="43" spans="1:23" ht="75" customHeight="1" thickTop="1" thickBot="1">
      <c r="A43" s="62"/>
      <c r="B43" s="63" t="s">
        <v>48</v>
      </c>
      <c r="C43" s="64" t="s">
        <v>118</v>
      </c>
      <c r="D43" s="64"/>
      <c r="E43" s="64"/>
      <c r="F43" s="64"/>
      <c r="G43" s="64"/>
      <c r="H43" s="64"/>
      <c r="I43" s="64" t="s">
        <v>119</v>
      </c>
      <c r="J43" s="64"/>
      <c r="K43" s="64"/>
      <c r="L43" s="64" t="s">
        <v>120</v>
      </c>
      <c r="M43" s="64"/>
      <c r="N43" s="64"/>
      <c r="O43" s="64"/>
      <c r="P43" s="65" t="s">
        <v>98</v>
      </c>
      <c r="Q43" s="65" t="s">
        <v>91</v>
      </c>
      <c r="R43" s="65">
        <v>10</v>
      </c>
      <c r="S43" s="65">
        <v>10</v>
      </c>
      <c r="T43" s="65">
        <v>10</v>
      </c>
      <c r="U43" s="65">
        <f>IF(ISERROR(T43/S43),"N/A",T43/S43*100)</f>
        <v>100</v>
      </c>
      <c r="V43" s="66" t="s">
        <v>115</v>
      </c>
    </row>
    <row r="44" spans="1:23" ht="23.1" customHeight="1" thickTop="1" thickBot="1">
      <c r="A44" s="62"/>
      <c r="B44" s="104" t="s">
        <v>162</v>
      </c>
      <c r="C44" s="106"/>
      <c r="D44" s="106"/>
      <c r="E44" s="106"/>
      <c r="F44" s="106"/>
      <c r="G44" s="106"/>
      <c r="H44" s="106"/>
      <c r="I44" s="106"/>
      <c r="J44" s="106"/>
      <c r="K44" s="106"/>
      <c r="L44" s="106"/>
      <c r="M44" s="106"/>
      <c r="N44" s="106"/>
      <c r="O44" s="106"/>
      <c r="P44" s="106"/>
      <c r="Q44" s="106"/>
      <c r="R44" s="106"/>
      <c r="S44" s="106"/>
      <c r="T44" s="106"/>
      <c r="U44" s="106"/>
      <c r="V44" s="105"/>
    </row>
    <row r="45" spans="1:23" ht="23.1" customHeight="1" thickBot="1">
      <c r="A45" s="62"/>
      <c r="B45" s="107"/>
      <c r="C45" s="107"/>
      <c r="D45" s="107"/>
      <c r="E45" s="107"/>
      <c r="F45" s="107"/>
      <c r="G45" s="107"/>
      <c r="H45" s="107"/>
      <c r="I45" s="108"/>
      <c r="J45" s="108"/>
      <c r="K45" s="107"/>
      <c r="L45" s="107"/>
      <c r="M45" s="107"/>
      <c r="N45" s="107"/>
      <c r="O45" s="109"/>
      <c r="P45" s="109"/>
      <c r="Q45" s="107"/>
      <c r="R45" s="110">
        <v>10</v>
      </c>
      <c r="S45" s="111">
        <v>10</v>
      </c>
      <c r="T45" s="111">
        <v>10</v>
      </c>
      <c r="U45" s="112">
        <f>IF(ISERROR(T45/S45),"N/A",T45/S45*100)</f>
        <v>100</v>
      </c>
      <c r="V45" s="107" t="s">
        <v>163</v>
      </c>
    </row>
    <row r="46" spans="1:23" ht="75" customHeight="1" thickTop="1" thickBot="1">
      <c r="A46" s="62"/>
      <c r="B46" s="63" t="s">
        <v>48</v>
      </c>
      <c r="C46" s="64" t="s">
        <v>121</v>
      </c>
      <c r="D46" s="64"/>
      <c r="E46" s="64"/>
      <c r="F46" s="64"/>
      <c r="G46" s="64"/>
      <c r="H46" s="64"/>
      <c r="I46" s="64" t="s">
        <v>122</v>
      </c>
      <c r="J46" s="64"/>
      <c r="K46" s="64"/>
      <c r="L46" s="64" t="s">
        <v>123</v>
      </c>
      <c r="M46" s="64"/>
      <c r="N46" s="64"/>
      <c r="O46" s="64"/>
      <c r="P46" s="65" t="s">
        <v>44</v>
      </c>
      <c r="Q46" s="65" t="s">
        <v>91</v>
      </c>
      <c r="R46" s="65">
        <v>75</v>
      </c>
      <c r="S46" s="65">
        <v>56</v>
      </c>
      <c r="T46" s="65">
        <v>53</v>
      </c>
      <c r="U46" s="65">
        <f>IF(ISERROR(T46/S46),"N/A",T46/S46*100)</f>
        <v>94.642857142857139</v>
      </c>
      <c r="V46" s="66" t="s">
        <v>47</v>
      </c>
    </row>
    <row r="47" spans="1:23" ht="22.5" customHeight="1" thickTop="1" thickBot="1">
      <c r="B47" s="13" t="s">
        <v>124</v>
      </c>
      <c r="C47" s="14"/>
      <c r="D47" s="14"/>
      <c r="E47" s="14"/>
      <c r="F47" s="14"/>
      <c r="G47" s="14"/>
      <c r="H47" s="15"/>
      <c r="I47" s="15"/>
      <c r="J47" s="15"/>
      <c r="K47" s="15"/>
      <c r="L47" s="15"/>
      <c r="M47" s="15"/>
      <c r="N47" s="15"/>
      <c r="O47" s="15"/>
      <c r="P47" s="15"/>
      <c r="Q47" s="15"/>
      <c r="R47" s="15"/>
      <c r="S47" s="15"/>
      <c r="T47" s="15"/>
      <c r="U47" s="15"/>
      <c r="V47" s="16"/>
      <c r="W47" s="67"/>
    </row>
    <row r="48" spans="1:23" ht="32.25" customHeight="1" thickTop="1">
      <c r="B48" s="68"/>
      <c r="C48" s="69"/>
      <c r="D48" s="69"/>
      <c r="E48" s="69"/>
      <c r="F48" s="69"/>
      <c r="G48" s="69"/>
      <c r="H48" s="70"/>
      <c r="I48" s="70"/>
      <c r="J48" s="70"/>
      <c r="K48" s="70"/>
      <c r="L48" s="70"/>
      <c r="M48" s="70"/>
      <c r="N48" s="70"/>
      <c r="O48" s="70"/>
      <c r="P48" s="71"/>
      <c r="Q48" s="72"/>
      <c r="R48" s="50" t="s">
        <v>125</v>
      </c>
      <c r="S48" s="46" t="s">
        <v>126</v>
      </c>
      <c r="T48" s="50" t="s">
        <v>127</v>
      </c>
      <c r="U48" s="50" t="s">
        <v>128</v>
      </c>
      <c r="V48" s="73"/>
    </row>
    <row r="49" spans="2:22" ht="30" customHeight="1" thickBot="1">
      <c r="B49" s="75"/>
      <c r="C49" s="76"/>
      <c r="D49" s="76"/>
      <c r="E49" s="76"/>
      <c r="F49" s="76"/>
      <c r="G49" s="76"/>
      <c r="H49" s="77"/>
      <c r="I49" s="77"/>
      <c r="J49" s="77"/>
      <c r="K49" s="77"/>
      <c r="L49" s="77"/>
      <c r="M49" s="77"/>
      <c r="N49" s="77"/>
      <c r="O49" s="77"/>
      <c r="P49" s="78"/>
      <c r="Q49" s="79"/>
      <c r="R49" s="80" t="s">
        <v>129</v>
      </c>
      <c r="S49" s="79" t="s">
        <v>129</v>
      </c>
      <c r="T49" s="79" t="s">
        <v>129</v>
      </c>
      <c r="U49" s="79" t="s">
        <v>130</v>
      </c>
      <c r="V49" s="74"/>
    </row>
    <row r="50" spans="2:22" ht="13.5" customHeight="1" thickBot="1">
      <c r="B50" s="81" t="s">
        <v>131</v>
      </c>
      <c r="C50" s="82"/>
      <c r="D50" s="82"/>
      <c r="E50" s="83"/>
      <c r="F50" s="83"/>
      <c r="G50" s="83"/>
      <c r="H50" s="84"/>
      <c r="I50" s="84"/>
      <c r="J50" s="84"/>
      <c r="K50" s="84"/>
      <c r="L50" s="84"/>
      <c r="M50" s="84"/>
      <c r="N50" s="84"/>
      <c r="O50" s="84"/>
      <c r="P50" s="85"/>
      <c r="Q50" s="85"/>
      <c r="R50" s="86">
        <v>50893.028747999997</v>
      </c>
      <c r="S50" s="86">
        <v>30535.817255999998</v>
      </c>
      <c r="T50" s="86">
        <v>30535.817255999998</v>
      </c>
      <c r="U50" s="86">
        <f>+IF(ISERR(T50/S50*100),"N/A",T50/S50*100)</f>
        <v>100</v>
      </c>
      <c r="V50" s="87"/>
    </row>
    <row r="51" spans="2:22" ht="13.5" customHeight="1" thickBot="1">
      <c r="B51" s="88" t="s">
        <v>132</v>
      </c>
      <c r="C51" s="89"/>
      <c r="D51" s="89"/>
      <c r="E51" s="90"/>
      <c r="F51" s="90"/>
      <c r="G51" s="90"/>
      <c r="H51" s="91"/>
      <c r="I51" s="91"/>
      <c r="J51" s="91"/>
      <c r="K51" s="91"/>
      <c r="L51" s="91"/>
      <c r="M51" s="91"/>
      <c r="N51" s="91"/>
      <c r="O51" s="91"/>
      <c r="P51" s="92"/>
      <c r="Q51" s="92"/>
      <c r="R51" s="86">
        <v>50893.028747999997</v>
      </c>
      <c r="S51" s="86">
        <v>30535.817255999998</v>
      </c>
      <c r="T51" s="86">
        <v>30535.817255999998</v>
      </c>
      <c r="U51" s="86">
        <f>+IF(ISERR(T51/S51*100),"N/A",T51/S51*100)</f>
        <v>100</v>
      </c>
      <c r="V51" s="87"/>
    </row>
    <row r="52" spans="2:22" s="93" customFormat="1" ht="14.85" customHeight="1" thickTop="1" thickBot="1">
      <c r="B52" s="94" t="s">
        <v>133</v>
      </c>
      <c r="C52" s="95"/>
      <c r="D52" s="95"/>
      <c r="E52" s="95"/>
      <c r="F52" s="95"/>
      <c r="G52" s="95"/>
      <c r="H52" s="96"/>
      <c r="I52" s="96"/>
      <c r="J52" s="96"/>
      <c r="K52" s="96"/>
      <c r="L52" s="96"/>
      <c r="M52" s="96"/>
      <c r="N52" s="96"/>
      <c r="O52" s="96"/>
      <c r="P52" s="96"/>
      <c r="Q52" s="96"/>
      <c r="R52" s="96"/>
      <c r="S52" s="96"/>
      <c r="T52" s="96"/>
      <c r="U52" s="96"/>
      <c r="V52" s="97"/>
    </row>
    <row r="53" spans="2:22" ht="44.25" customHeight="1" thickTop="1">
      <c r="B53" s="98" t="s">
        <v>134</v>
      </c>
      <c r="C53" s="100"/>
      <c r="D53" s="100"/>
      <c r="E53" s="100"/>
      <c r="F53" s="100"/>
      <c r="G53" s="100"/>
      <c r="H53" s="100"/>
      <c r="I53" s="100"/>
      <c r="J53" s="100"/>
      <c r="K53" s="100"/>
      <c r="L53" s="100"/>
      <c r="M53" s="100"/>
      <c r="N53" s="100"/>
      <c r="O53" s="100"/>
      <c r="P53" s="100"/>
      <c r="Q53" s="100"/>
      <c r="R53" s="100"/>
      <c r="S53" s="100"/>
      <c r="T53" s="100"/>
      <c r="U53" s="100"/>
      <c r="V53" s="99"/>
    </row>
    <row r="54" spans="2:22" ht="34.5" customHeight="1">
      <c r="B54" s="101" t="s">
        <v>135</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136</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137</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138</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139</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140</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141</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142</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143</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144</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145</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146</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147</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148</v>
      </c>
      <c r="C67" s="103"/>
      <c r="D67" s="103"/>
      <c r="E67" s="103"/>
      <c r="F67" s="103"/>
      <c r="G67" s="103"/>
      <c r="H67" s="103"/>
      <c r="I67" s="103"/>
      <c r="J67" s="103"/>
      <c r="K67" s="103"/>
      <c r="L67" s="103"/>
      <c r="M67" s="103"/>
      <c r="N67" s="103"/>
      <c r="O67" s="103"/>
      <c r="P67" s="103"/>
      <c r="Q67" s="103"/>
      <c r="R67" s="103"/>
      <c r="S67" s="103"/>
      <c r="T67" s="103"/>
      <c r="U67" s="103"/>
      <c r="V67" s="102"/>
    </row>
    <row r="68" spans="2:22" ht="34.5" customHeight="1">
      <c r="B68" s="101" t="s">
        <v>149</v>
      </c>
      <c r="C68" s="103"/>
      <c r="D68" s="103"/>
      <c r="E68" s="103"/>
      <c r="F68" s="103"/>
      <c r="G68" s="103"/>
      <c r="H68" s="103"/>
      <c r="I68" s="103"/>
      <c r="J68" s="103"/>
      <c r="K68" s="103"/>
      <c r="L68" s="103"/>
      <c r="M68" s="103"/>
      <c r="N68" s="103"/>
      <c r="O68" s="103"/>
      <c r="P68" s="103"/>
      <c r="Q68" s="103"/>
      <c r="R68" s="103"/>
      <c r="S68" s="103"/>
      <c r="T68" s="103"/>
      <c r="U68" s="103"/>
      <c r="V68" s="102"/>
    </row>
    <row r="69" spans="2:22" ht="34.5" customHeight="1">
      <c r="B69" s="101" t="s">
        <v>150</v>
      </c>
      <c r="C69" s="103"/>
      <c r="D69" s="103"/>
      <c r="E69" s="103"/>
      <c r="F69" s="103"/>
      <c r="G69" s="103"/>
      <c r="H69" s="103"/>
      <c r="I69" s="103"/>
      <c r="J69" s="103"/>
      <c r="K69" s="103"/>
      <c r="L69" s="103"/>
      <c r="M69" s="103"/>
      <c r="N69" s="103"/>
      <c r="O69" s="103"/>
      <c r="P69" s="103"/>
      <c r="Q69" s="103"/>
      <c r="R69" s="103"/>
      <c r="S69" s="103"/>
      <c r="T69" s="103"/>
      <c r="U69" s="103"/>
      <c r="V69" s="102"/>
    </row>
    <row r="70" spans="2:22" ht="34.5" customHeight="1">
      <c r="B70" s="101" t="s">
        <v>164</v>
      </c>
      <c r="C70" s="103"/>
      <c r="D70" s="103"/>
      <c r="E70" s="103"/>
      <c r="F70" s="103"/>
      <c r="G70" s="103"/>
      <c r="H70" s="103"/>
      <c r="I70" s="103"/>
      <c r="J70" s="103"/>
      <c r="K70" s="103"/>
      <c r="L70" s="103"/>
      <c r="M70" s="103"/>
      <c r="N70" s="103"/>
      <c r="O70" s="103"/>
      <c r="P70" s="103"/>
      <c r="Q70" s="103"/>
      <c r="R70" s="103"/>
      <c r="S70" s="103"/>
      <c r="T70" s="103"/>
      <c r="U70" s="103"/>
      <c r="V70" s="102"/>
    </row>
    <row r="71" spans="2:22" ht="34.5" customHeight="1">
      <c r="B71" s="101" t="s">
        <v>165</v>
      </c>
      <c r="C71" s="103"/>
      <c r="D71" s="103"/>
      <c r="E71" s="103"/>
      <c r="F71" s="103"/>
      <c r="G71" s="103"/>
      <c r="H71" s="103"/>
      <c r="I71" s="103"/>
      <c r="J71" s="103"/>
      <c r="K71" s="103"/>
      <c r="L71" s="103"/>
      <c r="M71" s="103"/>
      <c r="N71" s="103"/>
      <c r="O71" s="103"/>
      <c r="P71" s="103"/>
      <c r="Q71" s="103"/>
      <c r="R71" s="103"/>
      <c r="S71" s="103"/>
      <c r="T71" s="103"/>
      <c r="U71" s="103"/>
      <c r="V71" s="102"/>
    </row>
    <row r="72" spans="2:22" ht="34.5" customHeight="1">
      <c r="B72" s="101" t="s">
        <v>166</v>
      </c>
      <c r="C72" s="103"/>
      <c r="D72" s="103"/>
      <c r="E72" s="103"/>
      <c r="F72" s="103"/>
      <c r="G72" s="103"/>
      <c r="H72" s="103"/>
      <c r="I72" s="103"/>
      <c r="J72" s="103"/>
      <c r="K72" s="103"/>
      <c r="L72" s="103"/>
      <c r="M72" s="103"/>
      <c r="N72" s="103"/>
      <c r="O72" s="103"/>
      <c r="P72" s="103"/>
      <c r="Q72" s="103"/>
      <c r="R72" s="103"/>
      <c r="S72" s="103"/>
      <c r="T72" s="103"/>
      <c r="U72" s="103"/>
      <c r="V72" s="102"/>
    </row>
    <row r="73" spans="2:22" ht="34.5" customHeight="1">
      <c r="B73" s="101" t="s">
        <v>167</v>
      </c>
      <c r="C73" s="103"/>
      <c r="D73" s="103"/>
      <c r="E73" s="103"/>
      <c r="F73" s="103"/>
      <c r="G73" s="103"/>
      <c r="H73" s="103"/>
      <c r="I73" s="103"/>
      <c r="J73" s="103"/>
      <c r="K73" s="103"/>
      <c r="L73" s="103"/>
      <c r="M73" s="103"/>
      <c r="N73" s="103"/>
      <c r="O73" s="103"/>
      <c r="P73" s="103"/>
      <c r="Q73" s="103"/>
      <c r="R73" s="103"/>
      <c r="S73" s="103"/>
      <c r="T73" s="103"/>
      <c r="U73" s="103"/>
      <c r="V73" s="102"/>
    </row>
    <row r="74" spans="2:22" ht="34.5" customHeight="1">
      <c r="B74" s="101" t="s">
        <v>168</v>
      </c>
      <c r="C74" s="103"/>
      <c r="D74" s="103"/>
      <c r="E74" s="103"/>
      <c r="F74" s="103"/>
      <c r="G74" s="103"/>
      <c r="H74" s="103"/>
      <c r="I74" s="103"/>
      <c r="J74" s="103"/>
      <c r="K74" s="103"/>
      <c r="L74" s="103"/>
      <c r="M74" s="103"/>
      <c r="N74" s="103"/>
      <c r="O74" s="103"/>
      <c r="P74" s="103"/>
      <c r="Q74" s="103"/>
      <c r="R74" s="103"/>
      <c r="S74" s="103"/>
      <c r="T74" s="103"/>
      <c r="U74" s="103"/>
      <c r="V74" s="102"/>
    </row>
    <row r="75" spans="2:22" ht="34.5" customHeight="1">
      <c r="B75" s="101" t="s">
        <v>169</v>
      </c>
      <c r="C75" s="103"/>
      <c r="D75" s="103"/>
      <c r="E75" s="103"/>
      <c r="F75" s="103"/>
      <c r="G75" s="103"/>
      <c r="H75" s="103"/>
      <c r="I75" s="103"/>
      <c r="J75" s="103"/>
      <c r="K75" s="103"/>
      <c r="L75" s="103"/>
      <c r="M75" s="103"/>
      <c r="N75" s="103"/>
      <c r="O75" s="103"/>
      <c r="P75" s="103"/>
      <c r="Q75" s="103"/>
      <c r="R75" s="103"/>
      <c r="S75" s="103"/>
      <c r="T75" s="103"/>
      <c r="U75" s="103"/>
      <c r="V75" s="102"/>
    </row>
    <row r="76" spans="2:22" ht="34.5" customHeight="1">
      <c r="B76" s="101" t="s">
        <v>170</v>
      </c>
      <c r="C76" s="103"/>
      <c r="D76" s="103"/>
      <c r="E76" s="103"/>
      <c r="F76" s="103"/>
      <c r="G76" s="103"/>
      <c r="H76" s="103"/>
      <c r="I76" s="103"/>
      <c r="J76" s="103"/>
      <c r="K76" s="103"/>
      <c r="L76" s="103"/>
      <c r="M76" s="103"/>
      <c r="N76" s="103"/>
      <c r="O76" s="103"/>
      <c r="P76" s="103"/>
      <c r="Q76" s="103"/>
      <c r="R76" s="103"/>
      <c r="S76" s="103"/>
      <c r="T76" s="103"/>
      <c r="U76" s="103"/>
      <c r="V76" s="102"/>
    </row>
    <row r="77" spans="2:22" ht="34.5" customHeight="1">
      <c r="B77" s="101" t="s">
        <v>171</v>
      </c>
      <c r="C77" s="103"/>
      <c r="D77" s="103"/>
      <c r="E77" s="103"/>
      <c r="F77" s="103"/>
      <c r="G77" s="103"/>
      <c r="H77" s="103"/>
      <c r="I77" s="103"/>
      <c r="J77" s="103"/>
      <c r="K77" s="103"/>
      <c r="L77" s="103"/>
      <c r="M77" s="103"/>
      <c r="N77" s="103"/>
      <c r="O77" s="103"/>
      <c r="P77" s="103"/>
      <c r="Q77" s="103"/>
      <c r="R77" s="103"/>
      <c r="S77" s="103"/>
      <c r="T77" s="103"/>
      <c r="U77" s="103"/>
      <c r="V77" s="102"/>
    </row>
    <row r="78" spans="2:22" ht="34.5" customHeight="1">
      <c r="B78" s="101" t="s">
        <v>159</v>
      </c>
      <c r="C78" s="103"/>
      <c r="D78" s="103"/>
      <c r="E78" s="103"/>
      <c r="F78" s="103"/>
      <c r="G78" s="103"/>
      <c r="H78" s="103"/>
      <c r="I78" s="103"/>
      <c r="J78" s="103"/>
      <c r="K78" s="103"/>
      <c r="L78" s="103"/>
      <c r="M78" s="103"/>
      <c r="N78" s="103"/>
      <c r="O78" s="103"/>
      <c r="P78" s="103"/>
      <c r="Q78" s="103"/>
      <c r="R78" s="103"/>
      <c r="S78" s="103"/>
      <c r="T78" s="103"/>
      <c r="U78" s="103"/>
      <c r="V78" s="102"/>
    </row>
  </sheetData>
  <mergeCells count="134">
    <mergeCell ref="B76:V76"/>
    <mergeCell ref="B77:V77"/>
    <mergeCell ref="B78:V78"/>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1:D51"/>
    <mergeCell ref="B53:V53"/>
    <mergeCell ref="B54:V54"/>
    <mergeCell ref="B55:V55"/>
    <mergeCell ref="B56:V56"/>
    <mergeCell ref="B57:V57"/>
    <mergeCell ref="B44:V44"/>
    <mergeCell ref="C46:H46"/>
    <mergeCell ref="I46:K46"/>
    <mergeCell ref="L46:O46"/>
    <mergeCell ref="V48:V49"/>
    <mergeCell ref="B50:D50"/>
    <mergeCell ref="B38:V38"/>
    <mergeCell ref="C40:H40"/>
    <mergeCell ref="I40:K40"/>
    <mergeCell ref="L40:O40"/>
    <mergeCell ref="B41:V41"/>
    <mergeCell ref="C43:H43"/>
    <mergeCell ref="I43:K43"/>
    <mergeCell ref="L43:O43"/>
    <mergeCell ref="B34:V34"/>
    <mergeCell ref="C35:H35"/>
    <mergeCell ref="I35:K35"/>
    <mergeCell ref="L35:O35"/>
    <mergeCell ref="B36:V36"/>
    <mergeCell ref="C37:H37"/>
    <mergeCell ref="I37:K37"/>
    <mergeCell ref="L37:O37"/>
    <mergeCell ref="B30:V30"/>
    <mergeCell ref="C31:H31"/>
    <mergeCell ref="I31:K31"/>
    <mergeCell ref="L31:O31"/>
    <mergeCell ref="B32:V32"/>
    <mergeCell ref="C33:H33"/>
    <mergeCell ref="I33:K33"/>
    <mergeCell ref="L33:O33"/>
    <mergeCell ref="C27:H27"/>
    <mergeCell ref="I27:K27"/>
    <mergeCell ref="L27:O27"/>
    <mergeCell ref="B28:V28"/>
    <mergeCell ref="C29:H29"/>
    <mergeCell ref="I29:K29"/>
    <mergeCell ref="L29:O29"/>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73"/>
  <sheetViews>
    <sheetView showGridLines="0" view="pageBreakPreview" topLeftCell="A37"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160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t="s">
        <v>46</v>
      </c>
      <c r="S27" s="65" t="s">
        <v>46</v>
      </c>
      <c r="T27" s="65" t="s">
        <v>46</v>
      </c>
      <c r="U27" s="65" t="str">
        <f t="shared" si="0"/>
        <v>N/A</v>
      </c>
      <c r="V27" s="66" t="s">
        <v>99</v>
      </c>
    </row>
    <row r="28" spans="1:22" ht="18.75" customHeight="1" thickTop="1" thickBot="1">
      <c r="A28" s="62"/>
      <c r="B28" s="113" t="s">
        <v>172</v>
      </c>
      <c r="C28" s="106"/>
      <c r="D28" s="106"/>
      <c r="E28" s="106"/>
      <c r="F28" s="106"/>
      <c r="G28" s="106"/>
      <c r="H28" s="106"/>
      <c r="I28" s="106"/>
      <c r="J28" s="106"/>
      <c r="K28" s="106"/>
      <c r="L28" s="106"/>
      <c r="M28" s="106"/>
      <c r="N28" s="106"/>
      <c r="O28" s="106"/>
      <c r="P28" s="106"/>
      <c r="Q28" s="106"/>
      <c r="R28" s="106"/>
      <c r="S28" s="106"/>
      <c r="T28" s="106"/>
      <c r="U28" s="106"/>
      <c r="V28" s="105"/>
    </row>
    <row r="29" spans="1:22" ht="75" customHeight="1" thickTop="1" thickBot="1">
      <c r="A29" s="62"/>
      <c r="B29" s="63" t="s">
        <v>48</v>
      </c>
      <c r="C29" s="64" t="s">
        <v>100</v>
      </c>
      <c r="D29" s="64"/>
      <c r="E29" s="64"/>
      <c r="F29" s="64"/>
      <c r="G29" s="64"/>
      <c r="H29" s="64"/>
      <c r="I29" s="64" t="s">
        <v>101</v>
      </c>
      <c r="J29" s="64"/>
      <c r="K29" s="64"/>
      <c r="L29" s="64" t="s">
        <v>102</v>
      </c>
      <c r="M29" s="64"/>
      <c r="N29" s="64"/>
      <c r="O29" s="64"/>
      <c r="P29" s="65" t="s">
        <v>98</v>
      </c>
      <c r="Q29" s="65" t="s">
        <v>91</v>
      </c>
      <c r="R29" s="65" t="s">
        <v>46</v>
      </c>
      <c r="S29" s="65" t="s">
        <v>46</v>
      </c>
      <c r="T29" s="65" t="s">
        <v>46</v>
      </c>
      <c r="U29" s="65" t="str">
        <f>IF(ISERROR(T29/S29),"N/A",T29/S29*100)</f>
        <v>N/A</v>
      </c>
      <c r="V29" s="66" t="s">
        <v>99</v>
      </c>
    </row>
    <row r="30" spans="1:22" ht="18.75" customHeight="1" thickTop="1" thickBot="1">
      <c r="A30" s="62"/>
      <c r="B30" s="113" t="s">
        <v>172</v>
      </c>
      <c r="C30" s="106"/>
      <c r="D30" s="106"/>
      <c r="E30" s="106"/>
      <c r="F30" s="106"/>
      <c r="G30" s="106"/>
      <c r="H30" s="106"/>
      <c r="I30" s="106"/>
      <c r="J30" s="106"/>
      <c r="K30" s="106"/>
      <c r="L30" s="106"/>
      <c r="M30" s="106"/>
      <c r="N30" s="106"/>
      <c r="O30" s="106"/>
      <c r="P30" s="106"/>
      <c r="Q30" s="106"/>
      <c r="R30" s="106"/>
      <c r="S30" s="106"/>
      <c r="T30" s="106"/>
      <c r="U30" s="106"/>
      <c r="V30" s="105"/>
    </row>
    <row r="31" spans="1:22" ht="75" customHeight="1" thickTop="1" thickBot="1">
      <c r="A31" s="62"/>
      <c r="B31" s="63" t="s">
        <v>48</v>
      </c>
      <c r="C31" s="64" t="s">
        <v>103</v>
      </c>
      <c r="D31" s="64"/>
      <c r="E31" s="64"/>
      <c r="F31" s="64"/>
      <c r="G31" s="64"/>
      <c r="H31" s="64"/>
      <c r="I31" s="64" t="s">
        <v>104</v>
      </c>
      <c r="J31" s="64"/>
      <c r="K31" s="64"/>
      <c r="L31" s="64" t="s">
        <v>105</v>
      </c>
      <c r="M31" s="64"/>
      <c r="N31" s="64"/>
      <c r="O31" s="64"/>
      <c r="P31" s="65" t="s">
        <v>98</v>
      </c>
      <c r="Q31" s="65" t="s">
        <v>91</v>
      </c>
      <c r="R31" s="65" t="s">
        <v>46</v>
      </c>
      <c r="S31" s="65" t="s">
        <v>46</v>
      </c>
      <c r="T31" s="65" t="s">
        <v>46</v>
      </c>
      <c r="U31" s="65" t="str">
        <f>IF(ISERROR(T31/S31),"N/A",T31/S31*100)</f>
        <v>N/A</v>
      </c>
      <c r="V31" s="66" t="s">
        <v>99</v>
      </c>
    </row>
    <row r="32" spans="1:22" ht="18.75" customHeight="1" thickTop="1" thickBot="1">
      <c r="A32" s="62"/>
      <c r="B32" s="113" t="s">
        <v>172</v>
      </c>
      <c r="C32" s="106"/>
      <c r="D32" s="106"/>
      <c r="E32" s="106"/>
      <c r="F32" s="106"/>
      <c r="G32" s="106"/>
      <c r="H32" s="106"/>
      <c r="I32" s="106"/>
      <c r="J32" s="106"/>
      <c r="K32" s="106"/>
      <c r="L32" s="106"/>
      <c r="M32" s="106"/>
      <c r="N32" s="106"/>
      <c r="O32" s="106"/>
      <c r="P32" s="106"/>
      <c r="Q32" s="106"/>
      <c r="R32" s="106"/>
      <c r="S32" s="106"/>
      <c r="T32" s="106"/>
      <c r="U32" s="106"/>
      <c r="V32" s="105"/>
    </row>
    <row r="33" spans="1:22" ht="75" customHeight="1" thickTop="1" thickBot="1">
      <c r="A33" s="62"/>
      <c r="B33" s="63" t="s">
        <v>48</v>
      </c>
      <c r="C33" s="64" t="s">
        <v>106</v>
      </c>
      <c r="D33" s="64"/>
      <c r="E33" s="64"/>
      <c r="F33" s="64"/>
      <c r="G33" s="64"/>
      <c r="H33" s="64"/>
      <c r="I33" s="64" t="s">
        <v>107</v>
      </c>
      <c r="J33" s="64"/>
      <c r="K33" s="64"/>
      <c r="L33" s="64" t="s">
        <v>108</v>
      </c>
      <c r="M33" s="64"/>
      <c r="N33" s="64"/>
      <c r="O33" s="64"/>
      <c r="P33" s="65" t="s">
        <v>98</v>
      </c>
      <c r="Q33" s="65" t="s">
        <v>91</v>
      </c>
      <c r="R33" s="65" t="s">
        <v>46</v>
      </c>
      <c r="S33" s="65" t="s">
        <v>46</v>
      </c>
      <c r="T33" s="65" t="s">
        <v>46</v>
      </c>
      <c r="U33" s="65" t="str">
        <f>IF(ISERROR(T33/S33),"N/A",T33/S33*100)</f>
        <v>N/A</v>
      </c>
      <c r="V33" s="66" t="s">
        <v>99</v>
      </c>
    </row>
    <row r="34" spans="1:22" ht="18.75" customHeight="1" thickTop="1" thickBot="1">
      <c r="A34" s="62"/>
      <c r="B34" s="113" t="s">
        <v>172</v>
      </c>
      <c r="C34" s="106"/>
      <c r="D34" s="106"/>
      <c r="E34" s="106"/>
      <c r="F34" s="106"/>
      <c r="G34" s="106"/>
      <c r="H34" s="106"/>
      <c r="I34" s="106"/>
      <c r="J34" s="106"/>
      <c r="K34" s="106"/>
      <c r="L34" s="106"/>
      <c r="M34" s="106"/>
      <c r="N34" s="106"/>
      <c r="O34" s="106"/>
      <c r="P34" s="106"/>
      <c r="Q34" s="106"/>
      <c r="R34" s="106"/>
      <c r="S34" s="106"/>
      <c r="T34" s="106"/>
      <c r="U34" s="106"/>
      <c r="V34" s="105"/>
    </row>
    <row r="35" spans="1:22" ht="75" customHeight="1" thickTop="1" thickBot="1">
      <c r="A35" s="62"/>
      <c r="B35" s="63" t="s">
        <v>48</v>
      </c>
      <c r="C35" s="64" t="s">
        <v>109</v>
      </c>
      <c r="D35" s="64"/>
      <c r="E35" s="64"/>
      <c r="F35" s="64"/>
      <c r="G35" s="64"/>
      <c r="H35" s="64"/>
      <c r="I35" s="64" t="s">
        <v>110</v>
      </c>
      <c r="J35" s="64"/>
      <c r="K35" s="64"/>
      <c r="L35" s="64" t="s">
        <v>111</v>
      </c>
      <c r="M35" s="64"/>
      <c r="N35" s="64"/>
      <c r="O35" s="64"/>
      <c r="P35" s="65" t="s">
        <v>98</v>
      </c>
      <c r="Q35" s="65" t="s">
        <v>91</v>
      </c>
      <c r="R35" s="65" t="s">
        <v>46</v>
      </c>
      <c r="S35" s="65" t="s">
        <v>46</v>
      </c>
      <c r="T35" s="65" t="s">
        <v>46</v>
      </c>
      <c r="U35" s="65" t="str">
        <f>IF(ISERROR(T35/S35),"N/A",T35/S35*100)</f>
        <v>N/A</v>
      </c>
      <c r="V35" s="66" t="s">
        <v>99</v>
      </c>
    </row>
    <row r="36" spans="1:22" ht="18.75" customHeight="1" thickTop="1" thickBot="1">
      <c r="A36" s="62"/>
      <c r="B36" s="113" t="s">
        <v>172</v>
      </c>
      <c r="C36" s="106"/>
      <c r="D36" s="106"/>
      <c r="E36" s="106"/>
      <c r="F36" s="106"/>
      <c r="G36" s="106"/>
      <c r="H36" s="106"/>
      <c r="I36" s="106"/>
      <c r="J36" s="106"/>
      <c r="K36" s="106"/>
      <c r="L36" s="106"/>
      <c r="M36" s="106"/>
      <c r="N36" s="106"/>
      <c r="O36" s="106"/>
      <c r="P36" s="106"/>
      <c r="Q36" s="106"/>
      <c r="R36" s="106"/>
      <c r="S36" s="106"/>
      <c r="T36" s="106"/>
      <c r="U36" s="106"/>
      <c r="V36" s="105"/>
    </row>
    <row r="37" spans="1:22" ht="75" customHeight="1" thickTop="1" thickBot="1">
      <c r="A37" s="62"/>
      <c r="B37" s="63" t="s">
        <v>48</v>
      </c>
      <c r="C37" s="64" t="s">
        <v>112</v>
      </c>
      <c r="D37" s="64"/>
      <c r="E37" s="64"/>
      <c r="F37" s="64"/>
      <c r="G37" s="64"/>
      <c r="H37" s="64"/>
      <c r="I37" s="64" t="s">
        <v>113</v>
      </c>
      <c r="J37" s="64"/>
      <c r="K37" s="64"/>
      <c r="L37" s="64" t="s">
        <v>114</v>
      </c>
      <c r="M37" s="64"/>
      <c r="N37" s="64"/>
      <c r="O37" s="64"/>
      <c r="P37" s="65" t="s">
        <v>98</v>
      </c>
      <c r="Q37" s="65" t="s">
        <v>91</v>
      </c>
      <c r="R37" s="65">
        <v>5</v>
      </c>
      <c r="S37" s="65">
        <v>5</v>
      </c>
      <c r="T37" s="65">
        <v>5</v>
      </c>
      <c r="U37" s="65">
        <f>IF(ISERROR(T37/S37),"N/A",T37/S37*100)</f>
        <v>100</v>
      </c>
      <c r="V37" s="66" t="s">
        <v>115</v>
      </c>
    </row>
    <row r="38" spans="1:22" ht="18.75" customHeight="1" thickTop="1" thickBot="1">
      <c r="A38" s="62"/>
      <c r="B38" s="113" t="s">
        <v>173</v>
      </c>
      <c r="C38" s="106"/>
      <c r="D38" s="106"/>
      <c r="E38" s="106"/>
      <c r="F38" s="106"/>
      <c r="G38" s="106"/>
      <c r="H38" s="106"/>
      <c r="I38" s="106"/>
      <c r="J38" s="106"/>
      <c r="K38" s="106"/>
      <c r="L38" s="106"/>
      <c r="M38" s="106"/>
      <c r="N38" s="106"/>
      <c r="O38" s="106"/>
      <c r="P38" s="106"/>
      <c r="Q38" s="106"/>
      <c r="R38" s="106"/>
      <c r="S38" s="106"/>
      <c r="T38" s="106"/>
      <c r="U38" s="106"/>
      <c r="V38" s="105"/>
    </row>
    <row r="39" spans="1:22" s="114" customFormat="1" ht="18" customHeight="1" thickBot="1">
      <c r="A39" s="115"/>
      <c r="B39" s="116" t="s">
        <v>48</v>
      </c>
      <c r="C39" s="116"/>
      <c r="D39" s="117"/>
      <c r="E39" s="116"/>
      <c r="F39" s="116"/>
      <c r="G39" s="116"/>
      <c r="H39" s="116"/>
      <c r="I39" s="118"/>
      <c r="J39" s="108"/>
      <c r="K39" s="118"/>
      <c r="L39" s="108"/>
      <c r="M39" s="118"/>
      <c r="N39" s="108"/>
      <c r="O39" s="118"/>
      <c r="P39" s="108"/>
      <c r="Q39" s="119"/>
      <c r="R39" s="120">
        <v>5</v>
      </c>
      <c r="S39" s="120">
        <v>5</v>
      </c>
      <c r="T39" s="120">
        <v>5</v>
      </c>
      <c r="U39" s="120">
        <f>IF(ISERROR(T39/S39),"N/A",T39/S39*100)</f>
        <v>100</v>
      </c>
      <c r="V39" s="116" t="s">
        <v>174</v>
      </c>
    </row>
    <row r="40" spans="1:22" ht="75" customHeight="1" thickTop="1" thickBot="1">
      <c r="A40" s="62"/>
      <c r="B40" s="63" t="s">
        <v>48</v>
      </c>
      <c r="C40" s="64" t="s">
        <v>48</v>
      </c>
      <c r="D40" s="64"/>
      <c r="E40" s="64"/>
      <c r="F40" s="64"/>
      <c r="G40" s="64"/>
      <c r="H40" s="64"/>
      <c r="I40" s="64" t="s">
        <v>116</v>
      </c>
      <c r="J40" s="64"/>
      <c r="K40" s="64"/>
      <c r="L40" s="64" t="s">
        <v>117</v>
      </c>
      <c r="M40" s="64"/>
      <c r="N40" s="64"/>
      <c r="O40" s="64"/>
      <c r="P40" s="65" t="s">
        <v>98</v>
      </c>
      <c r="Q40" s="65" t="s">
        <v>91</v>
      </c>
      <c r="R40" s="65">
        <v>0</v>
      </c>
      <c r="S40" s="65">
        <v>0</v>
      </c>
      <c r="T40" s="65">
        <v>0</v>
      </c>
      <c r="U40" s="65" t="str">
        <f>IF(ISERROR(T40/S40),"N/A",T40/S40*100)</f>
        <v>N/A</v>
      </c>
      <c r="V40" s="66" t="s">
        <v>115</v>
      </c>
    </row>
    <row r="41" spans="1:22" ht="18.75" customHeight="1" thickTop="1" thickBot="1">
      <c r="A41" s="62"/>
      <c r="B41" s="113" t="s">
        <v>173</v>
      </c>
      <c r="C41" s="106"/>
      <c r="D41" s="106"/>
      <c r="E41" s="106"/>
      <c r="F41" s="106"/>
      <c r="G41" s="106"/>
      <c r="H41" s="106"/>
      <c r="I41" s="106"/>
      <c r="J41" s="106"/>
      <c r="K41" s="106"/>
      <c r="L41" s="106"/>
      <c r="M41" s="106"/>
      <c r="N41" s="106"/>
      <c r="O41" s="106"/>
      <c r="P41" s="106"/>
      <c r="Q41" s="106"/>
      <c r="R41" s="106"/>
      <c r="S41" s="106"/>
      <c r="T41" s="106"/>
      <c r="U41" s="106"/>
      <c r="V41" s="105"/>
    </row>
    <row r="42" spans="1:22" s="114" customFormat="1" ht="18" customHeight="1" thickBot="1">
      <c r="A42" s="115"/>
      <c r="B42" s="116" t="s">
        <v>48</v>
      </c>
      <c r="C42" s="116"/>
      <c r="D42" s="117"/>
      <c r="E42" s="116"/>
      <c r="F42" s="116"/>
      <c r="G42" s="116"/>
      <c r="H42" s="116"/>
      <c r="I42" s="118"/>
      <c r="J42" s="108"/>
      <c r="K42" s="118"/>
      <c r="L42" s="108"/>
      <c r="M42" s="118"/>
      <c r="N42" s="108"/>
      <c r="O42" s="118"/>
      <c r="P42" s="108"/>
      <c r="Q42" s="119"/>
      <c r="R42" s="120">
        <v>0</v>
      </c>
      <c r="S42" s="120">
        <v>0</v>
      </c>
      <c r="T42" s="120">
        <v>0</v>
      </c>
      <c r="U42" s="120" t="str">
        <f>IF(ISERROR(T42/S42),"N/A",T42/S42*100)</f>
        <v>N/A</v>
      </c>
      <c r="V42" s="116" t="s">
        <v>174</v>
      </c>
    </row>
    <row r="43" spans="1:22" ht="75" customHeight="1" thickTop="1" thickBot="1">
      <c r="A43" s="62"/>
      <c r="B43" s="63" t="s">
        <v>48</v>
      </c>
      <c r="C43" s="64" t="s">
        <v>118</v>
      </c>
      <c r="D43" s="64"/>
      <c r="E43" s="64"/>
      <c r="F43" s="64"/>
      <c r="G43" s="64"/>
      <c r="H43" s="64"/>
      <c r="I43" s="64" t="s">
        <v>119</v>
      </c>
      <c r="J43" s="64"/>
      <c r="K43" s="64"/>
      <c r="L43" s="64" t="s">
        <v>120</v>
      </c>
      <c r="M43" s="64"/>
      <c r="N43" s="64"/>
      <c r="O43" s="64"/>
      <c r="P43" s="65" t="s">
        <v>98</v>
      </c>
      <c r="Q43" s="65" t="s">
        <v>91</v>
      </c>
      <c r="R43" s="65">
        <v>10</v>
      </c>
      <c r="S43" s="65">
        <v>10</v>
      </c>
      <c r="T43" s="65">
        <v>10</v>
      </c>
      <c r="U43" s="65">
        <f>IF(ISERROR(T43/S43),"N/A",T43/S43*100)</f>
        <v>100</v>
      </c>
      <c r="V43" s="66" t="s">
        <v>115</v>
      </c>
    </row>
    <row r="44" spans="1:22" ht="18.75" customHeight="1" thickTop="1" thickBot="1">
      <c r="A44" s="62"/>
      <c r="B44" s="113" t="s">
        <v>173</v>
      </c>
      <c r="C44" s="106"/>
      <c r="D44" s="106"/>
      <c r="E44" s="106"/>
      <c r="F44" s="106"/>
      <c r="G44" s="106"/>
      <c r="H44" s="106"/>
      <c r="I44" s="106"/>
      <c r="J44" s="106"/>
      <c r="K44" s="106"/>
      <c r="L44" s="106"/>
      <c r="M44" s="106"/>
      <c r="N44" s="106"/>
      <c r="O44" s="106"/>
      <c r="P44" s="106"/>
      <c r="Q44" s="106"/>
      <c r="R44" s="106"/>
      <c r="S44" s="106"/>
      <c r="T44" s="106"/>
      <c r="U44" s="106"/>
      <c r="V44" s="105"/>
    </row>
    <row r="45" spans="1:22" s="114" customFormat="1" ht="18" customHeight="1" thickBot="1">
      <c r="A45" s="115"/>
      <c r="B45" s="116" t="s">
        <v>48</v>
      </c>
      <c r="C45" s="116"/>
      <c r="D45" s="117"/>
      <c r="E45" s="116"/>
      <c r="F45" s="116"/>
      <c r="G45" s="116"/>
      <c r="H45" s="116"/>
      <c r="I45" s="118"/>
      <c r="J45" s="108"/>
      <c r="K45" s="118"/>
      <c r="L45" s="108"/>
      <c r="M45" s="118"/>
      <c r="N45" s="108"/>
      <c r="O45" s="118"/>
      <c r="P45" s="108"/>
      <c r="Q45" s="119"/>
      <c r="R45" s="120">
        <v>10</v>
      </c>
      <c r="S45" s="120">
        <v>10</v>
      </c>
      <c r="T45" s="120">
        <v>10</v>
      </c>
      <c r="U45" s="120">
        <f>IF(ISERROR(T45/S45),"N/A",T45/S45*100)</f>
        <v>100</v>
      </c>
      <c r="V45" s="116" t="s">
        <v>174</v>
      </c>
    </row>
    <row r="46" spans="1:22" ht="75" customHeight="1" thickTop="1" thickBot="1">
      <c r="A46" s="62"/>
      <c r="B46" s="63" t="s">
        <v>48</v>
      </c>
      <c r="C46" s="64" t="s">
        <v>121</v>
      </c>
      <c r="D46" s="64"/>
      <c r="E46" s="64"/>
      <c r="F46" s="64"/>
      <c r="G46" s="64"/>
      <c r="H46" s="64"/>
      <c r="I46" s="64" t="s">
        <v>122</v>
      </c>
      <c r="J46" s="64"/>
      <c r="K46" s="64"/>
      <c r="L46" s="64" t="s">
        <v>123</v>
      </c>
      <c r="M46" s="64"/>
      <c r="N46" s="64"/>
      <c r="O46" s="64"/>
      <c r="P46" s="65" t="s">
        <v>44</v>
      </c>
      <c r="Q46" s="65" t="s">
        <v>91</v>
      </c>
      <c r="R46" s="65">
        <v>75</v>
      </c>
      <c r="S46" s="65">
        <v>56</v>
      </c>
      <c r="T46" s="65">
        <v>53</v>
      </c>
      <c r="U46" s="65">
        <f>IF(ISERROR(T46/S46),"N/A",T46/S46*100)</f>
        <v>94.642857142857139</v>
      </c>
      <c r="V46" s="66" t="s">
        <v>47</v>
      </c>
    </row>
    <row r="47" spans="1:22" s="93" customFormat="1" ht="14.85" customHeight="1" thickTop="1" thickBot="1">
      <c r="B47" s="94" t="s">
        <v>133</v>
      </c>
      <c r="C47" s="95"/>
      <c r="D47" s="95"/>
      <c r="E47" s="95"/>
      <c r="F47" s="95"/>
      <c r="G47" s="95"/>
      <c r="H47" s="96"/>
      <c r="I47" s="96"/>
      <c r="J47" s="96"/>
      <c r="K47" s="96"/>
      <c r="L47" s="96"/>
      <c r="M47" s="96"/>
      <c r="N47" s="96"/>
      <c r="O47" s="96"/>
      <c r="P47" s="96"/>
      <c r="Q47" s="96"/>
      <c r="R47" s="96"/>
      <c r="S47" s="96"/>
      <c r="T47" s="96"/>
      <c r="U47" s="96"/>
      <c r="V47" s="97"/>
    </row>
    <row r="48" spans="1:22" ht="44.25" customHeight="1" thickTop="1">
      <c r="B48" s="98" t="s">
        <v>134</v>
      </c>
      <c r="C48" s="100"/>
      <c r="D48" s="100"/>
      <c r="E48" s="100"/>
      <c r="F48" s="100"/>
      <c r="G48" s="100"/>
      <c r="H48" s="100"/>
      <c r="I48" s="100"/>
      <c r="J48" s="100"/>
      <c r="K48" s="100"/>
      <c r="L48" s="100"/>
      <c r="M48" s="100"/>
      <c r="N48" s="100"/>
      <c r="O48" s="100"/>
      <c r="P48" s="100"/>
      <c r="Q48" s="100"/>
      <c r="R48" s="100"/>
      <c r="S48" s="100"/>
      <c r="T48" s="100"/>
      <c r="U48" s="100"/>
      <c r="V48" s="99"/>
    </row>
    <row r="49" spans="2:22" ht="34.5" customHeight="1">
      <c r="B49" s="101" t="s">
        <v>135</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136</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137</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138</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139</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140</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141</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142</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143</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144</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145</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146</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147</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148</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175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150</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164</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165</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166</v>
      </c>
      <c r="C67" s="103"/>
      <c r="D67" s="103"/>
      <c r="E67" s="103"/>
      <c r="F67" s="103"/>
      <c r="G67" s="103"/>
      <c r="H67" s="103"/>
      <c r="I67" s="103"/>
      <c r="J67" s="103"/>
      <c r="K67" s="103"/>
      <c r="L67" s="103"/>
      <c r="M67" s="103"/>
      <c r="N67" s="103"/>
      <c r="O67" s="103"/>
      <c r="P67" s="103"/>
      <c r="Q67" s="103"/>
      <c r="R67" s="103"/>
      <c r="S67" s="103"/>
      <c r="T67" s="103"/>
      <c r="U67" s="103"/>
      <c r="V67" s="102"/>
    </row>
    <row r="68" spans="2:22" ht="34.5" customHeight="1">
      <c r="B68" s="101" t="s">
        <v>167</v>
      </c>
      <c r="C68" s="103"/>
      <c r="D68" s="103"/>
      <c r="E68" s="103"/>
      <c r="F68" s="103"/>
      <c r="G68" s="103"/>
      <c r="H68" s="103"/>
      <c r="I68" s="103"/>
      <c r="J68" s="103"/>
      <c r="K68" s="103"/>
      <c r="L68" s="103"/>
      <c r="M68" s="103"/>
      <c r="N68" s="103"/>
      <c r="O68" s="103"/>
      <c r="P68" s="103"/>
      <c r="Q68" s="103"/>
      <c r="R68" s="103"/>
      <c r="S68" s="103"/>
      <c r="T68" s="103"/>
      <c r="U68" s="103"/>
      <c r="V68" s="102"/>
    </row>
    <row r="69" spans="2:22" ht="34.5" customHeight="1">
      <c r="B69" s="101" t="s">
        <v>168</v>
      </c>
      <c r="C69" s="103"/>
      <c r="D69" s="103"/>
      <c r="E69" s="103"/>
      <c r="F69" s="103"/>
      <c r="G69" s="103"/>
      <c r="H69" s="103"/>
      <c r="I69" s="103"/>
      <c r="J69" s="103"/>
      <c r="K69" s="103"/>
      <c r="L69" s="103"/>
      <c r="M69" s="103"/>
      <c r="N69" s="103"/>
      <c r="O69" s="103"/>
      <c r="P69" s="103"/>
      <c r="Q69" s="103"/>
      <c r="R69" s="103"/>
      <c r="S69" s="103"/>
      <c r="T69" s="103"/>
      <c r="U69" s="103"/>
      <c r="V69" s="102"/>
    </row>
    <row r="70" spans="2:22" ht="34.5" customHeight="1">
      <c r="B70" s="101" t="s">
        <v>176</v>
      </c>
      <c r="C70" s="103"/>
      <c r="D70" s="103"/>
      <c r="E70" s="103"/>
      <c r="F70" s="103"/>
      <c r="G70" s="103"/>
      <c r="H70" s="103"/>
      <c r="I70" s="103"/>
      <c r="J70" s="103"/>
      <c r="K70" s="103"/>
      <c r="L70" s="103"/>
      <c r="M70" s="103"/>
      <c r="N70" s="103"/>
      <c r="O70" s="103"/>
      <c r="P70" s="103"/>
      <c r="Q70" s="103"/>
      <c r="R70" s="103"/>
      <c r="S70" s="103"/>
      <c r="T70" s="103"/>
      <c r="U70" s="103"/>
      <c r="V70" s="102"/>
    </row>
    <row r="71" spans="2:22" ht="34.5" customHeight="1">
      <c r="B71" s="101" t="s">
        <v>177</v>
      </c>
      <c r="C71" s="103"/>
      <c r="D71" s="103"/>
      <c r="E71" s="103"/>
      <c r="F71" s="103"/>
      <c r="G71" s="103"/>
      <c r="H71" s="103"/>
      <c r="I71" s="103"/>
      <c r="J71" s="103"/>
      <c r="K71" s="103"/>
      <c r="L71" s="103"/>
      <c r="M71" s="103"/>
      <c r="N71" s="103"/>
      <c r="O71" s="103"/>
      <c r="P71" s="103"/>
      <c r="Q71" s="103"/>
      <c r="R71" s="103"/>
      <c r="S71" s="103"/>
      <c r="T71" s="103"/>
      <c r="U71" s="103"/>
      <c r="V71" s="102"/>
    </row>
    <row r="72" spans="2:22" ht="34.5" customHeight="1">
      <c r="B72" s="101" t="s">
        <v>178</v>
      </c>
      <c r="C72" s="103"/>
      <c r="D72" s="103"/>
      <c r="E72" s="103"/>
      <c r="F72" s="103"/>
      <c r="G72" s="103"/>
      <c r="H72" s="103"/>
      <c r="I72" s="103"/>
      <c r="J72" s="103"/>
      <c r="K72" s="103"/>
      <c r="L72" s="103"/>
      <c r="M72" s="103"/>
      <c r="N72" s="103"/>
      <c r="O72" s="103"/>
      <c r="P72" s="103"/>
      <c r="Q72" s="103"/>
      <c r="R72" s="103"/>
      <c r="S72" s="103"/>
      <c r="T72" s="103"/>
      <c r="U72" s="103"/>
      <c r="V72" s="102"/>
    </row>
    <row r="73" spans="2:22" ht="34.5" customHeight="1">
      <c r="B73" s="101" t="s">
        <v>179</v>
      </c>
      <c r="C73" s="103"/>
      <c r="D73" s="103"/>
      <c r="E73" s="103"/>
      <c r="F73" s="103"/>
      <c r="G73" s="103"/>
      <c r="H73" s="103"/>
      <c r="I73" s="103"/>
      <c r="J73" s="103"/>
      <c r="K73" s="103"/>
      <c r="L73" s="103"/>
      <c r="M73" s="103"/>
      <c r="N73" s="103"/>
      <c r="O73" s="103"/>
      <c r="P73" s="103"/>
      <c r="Q73" s="103"/>
      <c r="R73" s="103"/>
      <c r="S73" s="103"/>
      <c r="T73" s="103"/>
      <c r="U73" s="103"/>
      <c r="V73" s="102"/>
    </row>
  </sheetData>
  <mergeCells count="131">
    <mergeCell ref="B68:V68"/>
    <mergeCell ref="B69:V69"/>
    <mergeCell ref="B70:V70"/>
    <mergeCell ref="B71:V71"/>
    <mergeCell ref="B72:V72"/>
    <mergeCell ref="B73:V73"/>
    <mergeCell ref="B62:V62"/>
    <mergeCell ref="B63:V63"/>
    <mergeCell ref="B64:V64"/>
    <mergeCell ref="B65:V65"/>
    <mergeCell ref="B66:V66"/>
    <mergeCell ref="B67:V67"/>
    <mergeCell ref="B56:V56"/>
    <mergeCell ref="B57:V57"/>
    <mergeCell ref="B58:V58"/>
    <mergeCell ref="B59:V59"/>
    <mergeCell ref="B60:V60"/>
    <mergeCell ref="B61:V61"/>
    <mergeCell ref="B50:V50"/>
    <mergeCell ref="B51:V51"/>
    <mergeCell ref="B52:V52"/>
    <mergeCell ref="B53:V53"/>
    <mergeCell ref="B54:V54"/>
    <mergeCell ref="B55:V55"/>
    <mergeCell ref="B44:V44"/>
    <mergeCell ref="C46:H46"/>
    <mergeCell ref="I46:K46"/>
    <mergeCell ref="L46:O46"/>
    <mergeCell ref="B48:V48"/>
    <mergeCell ref="B49:V49"/>
    <mergeCell ref="B38:V38"/>
    <mergeCell ref="C40:H40"/>
    <mergeCell ref="I40:K40"/>
    <mergeCell ref="L40:O40"/>
    <mergeCell ref="B41:V41"/>
    <mergeCell ref="C43:H43"/>
    <mergeCell ref="I43:K43"/>
    <mergeCell ref="L43:O43"/>
    <mergeCell ref="B34:V34"/>
    <mergeCell ref="C35:H35"/>
    <mergeCell ref="I35:K35"/>
    <mergeCell ref="L35:O35"/>
    <mergeCell ref="B36:V36"/>
    <mergeCell ref="C37:H37"/>
    <mergeCell ref="I37:K37"/>
    <mergeCell ref="L37:O37"/>
    <mergeCell ref="B30:V30"/>
    <mergeCell ref="C31:H31"/>
    <mergeCell ref="I31:K31"/>
    <mergeCell ref="L31:O31"/>
    <mergeCell ref="B32:V32"/>
    <mergeCell ref="C33:H33"/>
    <mergeCell ref="I33:K33"/>
    <mergeCell ref="L33:O33"/>
    <mergeCell ref="C27:H27"/>
    <mergeCell ref="I27:K27"/>
    <mergeCell ref="L27:O27"/>
    <mergeCell ref="B28:V28"/>
    <mergeCell ref="C29:H29"/>
    <mergeCell ref="I29:K29"/>
    <mergeCell ref="L29:O29"/>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11-GUANAJUATO</vt:lpstr>
      <vt:lpstr>'11-GUANAJUATO'!Área_de_impresión</vt:lpstr>
      <vt:lpstr>Global!Área_de_impresión</vt:lpstr>
      <vt:lpstr>Nacional!Área_de_impresión</vt:lpstr>
      <vt:lpstr>Portada!Área_de_impresión</vt:lpstr>
      <vt:lpstr>'11-GUANAJUATO'!Títulos_a_imprimir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B Carolina Lizaola Diaz de la Vega</cp:lastModifiedBy>
  <cp:lastPrinted>2014-10-25T00:32:39Z</cp:lastPrinted>
  <dcterms:created xsi:type="dcterms:W3CDTF">2009-03-25T01:44:41Z</dcterms:created>
  <dcterms:modified xsi:type="dcterms:W3CDTF">2014-10-25T00:33:01Z</dcterms:modified>
</cp:coreProperties>
</file>